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mar\Desktop\ITAIGRO 2024\sevac\4.2. IC\"/>
    </mc:Choice>
  </mc:AlternateContent>
  <xr:revisionPtr revIDLastSave="0" documentId="13_ncr:1_{DD9B90E8-E488-4119-A977-9A62294C58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03" sheetId="1" r:id="rId1"/>
  </sheets>
  <calcPr calcId="191029"/>
</workbook>
</file>

<file path=xl/calcChain.xml><?xml version="1.0" encoding="utf-8"?>
<calcChain xmlns="http://schemas.openxmlformats.org/spreadsheetml/2006/main">
  <c r="F9" i="1" l="1"/>
  <c r="G63" i="1" l="1"/>
  <c r="F63" i="1"/>
  <c r="G56" i="1"/>
  <c r="F56" i="1"/>
  <c r="G51" i="1"/>
  <c r="F51" i="1"/>
  <c r="G41" i="1"/>
  <c r="F41" i="1"/>
  <c r="G31" i="1"/>
  <c r="G30" i="1" s="1"/>
  <c r="F31" i="1"/>
  <c r="G19" i="1"/>
  <c r="F19" i="1"/>
  <c r="G10" i="1"/>
  <c r="F10" i="1"/>
  <c r="G49" i="1" l="1"/>
  <c r="G9" i="1"/>
  <c r="F30" i="1"/>
  <c r="F49" i="1"/>
</calcChain>
</file>

<file path=xl/sharedStrings.xml><?xml version="1.0" encoding="utf-8"?>
<sst xmlns="http://schemas.openxmlformats.org/spreadsheetml/2006/main" count="58" uniqueCount="58">
  <si>
    <t>Estado de Cambios en la Situación Financiera</t>
  </si>
  <si>
    <t>Concepto</t>
  </si>
  <si>
    <t>Origen</t>
  </si>
  <si>
    <t>Aplicación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</si>
  <si>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</si>
  <si>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</si>
  <si>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</si>
  <si>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</si>
  <si>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</si>
  <si>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</si>
  <si>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</si>
  <si>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</si>
  <si>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</si>
  <si>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</si>
  <si>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</si>
  <si>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</si>
  <si>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</si>
  <si>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</si>
  <si>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</si>
  <si>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</si>
  <si>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</si>
  <si>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</si>
  <si>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</si>
  <si>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</si>
  <si>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</si>
  <si>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</si>
  <si>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</si>
  <si>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</si>
  <si>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</si>
  <si>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</si>
  <si>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</si>
  <si>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</si>
  <si>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</si>
  <si>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</si>
  <si>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</si>
  <si>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</si>
  <si>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</si>
  <si>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</si>
  <si>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</si>
  <si>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</si>
  <si>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</si>
  <si>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</si>
  <si>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</si>
  <si>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</si>
  <si>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</si>
  <si>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</si>
  <si>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</si>
  <si>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</si>
  <si>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</si>
  <si>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(Cifras en Pesos)</t>
  </si>
  <si>
    <t>HACIENDA PÚBLICA/PATRIMONIO</t>
  </si>
  <si>
    <t>Actualización de la Hacienda Pública/Patrimonio</t>
  </si>
  <si>
    <t>Bajo protesta de decir verdad declaramos que los Estados Financieros y sus notas, son razonablemente correctos y son responsabilidad del emisor.</t>
  </si>
  <si>
    <t xml:space="preserve">ACTIVO </t>
  </si>
  <si>
    <t>Otros Activos Circulantes</t>
  </si>
  <si>
    <t>Resultados del Ejercicio (Ahorro/Desahorro)</t>
  </si>
  <si>
    <t>INSTITUTO DE TRANSPARENCIA, ACCESO A LA INFORMACIÓN Y PROTECCIÓN DE DATOS PERSONALES DEL ESTADO DE GUERRERO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</si>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</sst>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sz val="11"/>
      <color theme="0"/>
      <name val="Calibri"/>
      <family val="2"/>
      <scheme val="minor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0" xfId="0" applyFont="1" applyFill="1"/>
    <xf numFmtId="0" fontId="2" fillId="2" borderId="0" xfId="2" applyFont="1" applyFill="1"/>
    <xf numFmtId="0" fontId="6" fillId="2" borderId="0" xfId="0" applyFont="1" applyFill="1"/>
    <xf numFmtId="0" fontId="2" fillId="2" borderId="0" xfId="2" applyFont="1" applyFill="1" applyAlignment="1">
      <alignment horizontal="center"/>
    </xf>
    <xf numFmtId="0" fontId="3" fillId="2" borderId="0" xfId="0" applyFont="1" applyFill="1" applyAlignment="1">
      <alignment vertical="top"/>
    </xf>
    <xf numFmtId="43" fontId="3" fillId="2" borderId="0" xfId="1" applyFont="1" applyFill="1" applyBorder="1"/>
    <xf numFmtId="0" fontId="2" fillId="2" borderId="0" xfId="0" applyFont="1" applyFill="1" applyProtection="1">
      <protection locked="0"/>
    </xf>
    <xf numFmtId="0" fontId="9" fillId="3" borderId="1" xfId="0" applyFont="1" applyFill="1" applyBorder="1" applyAlignment="1">
      <alignment horizontal="center" vertical="center"/>
    </xf>
    <xf numFmtId="164" fontId="10" fillId="3" borderId="2" xfId="1" applyNumberFormat="1" applyFont="1" applyFill="1" applyBorder="1" applyAlignment="1">
      <alignment horizontal="center" vertical="center"/>
    </xf>
    <xf numFmtId="164" fontId="10" fillId="3" borderId="3" xfId="1" applyNumberFormat="1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/>
    </xf>
    <xf numFmtId="3" fontId="2" fillId="2" borderId="6" xfId="0" applyNumberFormat="1" applyFont="1" applyFill="1" applyBorder="1" applyAlignment="1">
      <alignment horizontal="right" vertical="top"/>
    </xf>
    <xf numFmtId="0" fontId="5" fillId="2" borderId="7" xfId="0" applyFont="1" applyFill="1" applyBorder="1" applyAlignment="1">
      <alignment vertical="top"/>
    </xf>
    <xf numFmtId="0" fontId="2" fillId="2" borderId="5" xfId="0" applyFont="1" applyFill="1" applyBorder="1" applyAlignment="1">
      <alignment horizontal="left" vertical="top"/>
    </xf>
    <xf numFmtId="3" fontId="3" fillId="2" borderId="6" xfId="1" applyNumberFormat="1" applyFont="1" applyFill="1" applyBorder="1" applyAlignment="1" applyProtection="1">
      <alignment horizontal="right" vertical="top" wrapText="1"/>
      <protection locked="0"/>
    </xf>
    <xf numFmtId="3" fontId="3" fillId="2" borderId="6" xfId="0" applyNumberFormat="1" applyFont="1" applyFill="1" applyBorder="1" applyAlignment="1">
      <alignment horizontal="right" vertical="top"/>
    </xf>
    <xf numFmtId="0" fontId="7" fillId="2" borderId="6" xfId="2" applyFont="1" applyFill="1" applyBorder="1" applyAlignment="1">
      <alignment horizontal="center"/>
    </xf>
    <xf numFmtId="0" fontId="3" fillId="2" borderId="8" xfId="0" applyFont="1" applyFill="1" applyBorder="1" applyAlignment="1">
      <alignment horizontal="left" vertical="top"/>
    </xf>
    <xf numFmtId="0" fontId="5" fillId="2" borderId="9" xfId="0" applyFont="1" applyFill="1" applyBorder="1"/>
    <xf numFmtId="0" fontId="5" fillId="2" borderId="10" xfId="0" applyFont="1" applyFill="1" applyBorder="1"/>
    <xf numFmtId="0" fontId="5" fillId="2" borderId="11" xfId="0" applyFont="1" applyFill="1" applyBorder="1" applyAlignment="1">
      <alignment vertical="top"/>
    </xf>
    <xf numFmtId="3" fontId="3" fillId="2" borderId="12" xfId="1" applyNumberFormat="1" applyFont="1" applyFill="1" applyBorder="1" applyAlignment="1" applyProtection="1">
      <alignment horizontal="right" vertical="top" wrapText="1" indent="1"/>
      <protection locked="0"/>
    </xf>
    <xf numFmtId="3" fontId="3" fillId="2" borderId="12" xfId="0" applyNumberFormat="1" applyFont="1" applyFill="1" applyBorder="1" applyAlignment="1">
      <alignment horizontal="right" vertical="top" indent="1"/>
    </xf>
    <xf numFmtId="3" fontId="2" fillId="2" borderId="12" xfId="0" applyNumberFormat="1" applyFont="1" applyFill="1" applyBorder="1" applyAlignment="1">
      <alignment horizontal="right" vertical="top" indent="1"/>
    </xf>
    <xf numFmtId="0" fontId="7" fillId="2" borderId="12" xfId="2" applyFont="1" applyFill="1" applyBorder="1" applyAlignment="1">
      <alignment horizontal="right" indent="1"/>
    </xf>
    <xf numFmtId="0" fontId="3" fillId="2" borderId="13" xfId="0" applyFont="1" applyFill="1" applyBorder="1" applyAlignment="1">
      <alignment horizontal="left" vertical="top"/>
    </xf>
    <xf numFmtId="0" fontId="5" fillId="2" borderId="14" xfId="0" applyFont="1" applyFill="1" applyBorder="1" applyAlignment="1">
      <alignment vertical="top"/>
    </xf>
    <xf numFmtId="3" fontId="2" fillId="2" borderId="12" xfId="1" applyNumberFormat="1" applyFont="1" applyFill="1" applyBorder="1" applyAlignment="1" applyProtection="1">
      <alignment horizontal="right" vertical="top" wrapText="1" indent="1"/>
      <protection locked="0"/>
    </xf>
    <xf numFmtId="3" fontId="2" fillId="2" borderId="6" xfId="1" applyNumberFormat="1" applyFont="1" applyFill="1" applyBorder="1" applyAlignment="1" applyProtection="1">
      <alignment horizontal="right" vertical="top" wrapText="1"/>
      <protection locked="0"/>
    </xf>
    <xf numFmtId="0" fontId="8" fillId="0" borderId="0" xfId="0" applyFont="1"/>
    <xf numFmtId="0" fontId="11" fillId="0" borderId="0" xfId="0" applyFont="1"/>
    <xf numFmtId="3" fontId="2" fillId="2" borderId="13" xfId="1" applyNumberFormat="1" applyFont="1" applyFill="1" applyBorder="1" applyAlignment="1" applyProtection="1">
      <alignment horizontal="right" vertical="top" wrapText="1"/>
      <protection locked="0"/>
    </xf>
    <xf numFmtId="3" fontId="2" fillId="2" borderId="15" xfId="1" applyNumberFormat="1" applyFont="1" applyFill="1" applyBorder="1" applyAlignment="1" applyProtection="1">
      <alignment horizontal="right" vertical="top" wrapText="1" indent="1"/>
      <protection locked="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 indent="2"/>
    </xf>
    <xf numFmtId="0" fontId="5" fillId="2" borderId="0" xfId="0" applyFont="1" applyFill="1" applyAlignment="1">
      <alignment vertical="top"/>
    </xf>
    <xf numFmtId="0" fontId="3" fillId="2" borderId="6" xfId="0" applyFont="1" applyFill="1" applyBorder="1" applyAlignment="1">
      <alignment horizontal="left" vertical="top" wrapText="1" indent="2"/>
    </xf>
    <xf numFmtId="0" fontId="3" fillId="2" borderId="7" xfId="0" applyFont="1" applyFill="1" applyBorder="1" applyAlignment="1">
      <alignment horizontal="left" vertical="top" wrapText="1" indent="2"/>
    </xf>
    <xf numFmtId="0" fontId="3" fillId="2" borderId="9" xfId="0" applyFont="1" applyFill="1" applyBorder="1" applyAlignment="1">
      <alignment horizontal="left" vertical="top" wrapText="1" indent="2"/>
    </xf>
    <xf numFmtId="0" fontId="3" fillId="2" borderId="11" xfId="0" applyFont="1" applyFill="1" applyBorder="1" applyAlignment="1">
      <alignment horizontal="left" vertical="top" wrapText="1" indent="2"/>
    </xf>
    <xf numFmtId="0" fontId="2" fillId="2" borderId="6" xfId="0" applyFont="1" applyFill="1" applyBorder="1" applyAlignment="1">
      <alignment horizontal="left" vertical="top" wrapText="1" indent="1"/>
    </xf>
    <xf numFmtId="0" fontId="2" fillId="2" borderId="7" xfId="0" applyFont="1" applyFill="1" applyBorder="1" applyAlignment="1">
      <alignment horizontal="left" vertical="top" wrapText="1" inden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0" xfId="2" applyFont="1" applyFill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0" fontId="10" fillId="3" borderId="3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107675</xdr:rowOff>
    </xdr:from>
    <xdr:to>
      <xdr:col>8</xdr:col>
      <xdr:colOff>279124</xdr:colOff>
      <xdr:row>74</xdr:row>
      <xdr:rowOff>135008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F315F669-672B-414A-88D7-6F3F646EBB7A}"/>
            </a:ext>
          </a:extLst>
        </xdr:cNvPr>
        <xdr:cNvGrpSpPr/>
      </xdr:nvGrpSpPr>
      <xdr:grpSpPr>
        <a:xfrm>
          <a:off x="0" y="12680675"/>
          <a:ext cx="9505950" cy="1170333"/>
          <a:chOff x="919449" y="9391536"/>
          <a:chExt cx="11314017" cy="1420620"/>
        </a:xfrm>
      </xdr:grpSpPr>
      <xdr:sp macro="" textlink="">
        <xdr:nvSpPr>
          <xdr:cNvPr id="4" name="Text Box 9">
            <a:extLst>
              <a:ext uri="{FF2B5EF4-FFF2-40B4-BE49-F238E27FC236}">
                <a16:creationId xmlns:a16="http://schemas.microsoft.com/office/drawing/2014/main" id="{E2B75025-8375-05AE-FA56-8542864EE0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9449" y="9455434"/>
            <a:ext cx="2247074" cy="12301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 eaLnBrk="1" fontAlgn="auto" latinLnBrk="0" hangingPunct="1"/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ELABORÓ</a:t>
            </a:r>
          </a:p>
          <a:p>
            <a:pPr algn="ctr" rtl="1" eaLnBrk="1" fontAlgn="auto" latinLnBrk="0" hangingPunct="1">
              <a:lnSpc>
                <a:spcPts val="900"/>
              </a:lnSpc>
            </a:pPr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 eaLnBrk="1" fontAlgn="auto" latinLnBrk="0" hangingPunct="1"/>
            <a:r>
              <a:rPr lang="es-MX" sz="90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______________________</a:t>
            </a:r>
          </a:p>
          <a:p>
            <a:pPr algn="ctr" rtl="1">
              <a:lnSpc>
                <a:spcPts val="900"/>
              </a:lnSpc>
            </a:pP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L.A. MA. GUADALUPE FRANCO CORONEL</a:t>
            </a:r>
            <a:endParaRPr lang="es-MX" sz="8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DIRECTORA</a:t>
            </a: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DE</a:t>
            </a:r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ADMINISTRACIÓN Y FINANZAS</a:t>
            </a: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	</a:t>
            </a: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7A2AD729-BFE3-4470-01FF-4E16CD4613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47466" y="9391536"/>
            <a:ext cx="2286000" cy="14075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AUTORIZÓ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LIC. HORACIO DIAZ QUIÑONEZ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COMISIONADO PRESIDENTE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C5ACBA5F-9BD6-3BB7-2F6F-E433321E7A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4212" y="9401745"/>
            <a:ext cx="2254846" cy="13413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VALIDÓ</a:t>
            </a:r>
            <a:r>
              <a:rPr lang="es-MX" sz="8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endParaRPr lang="es-MX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M.D. MARIA</a:t>
            </a:r>
            <a:r>
              <a:rPr lang="es-MX" sz="8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DE LOURDES ORTIZ BASURTO</a:t>
            </a:r>
            <a:endParaRPr lang="es-MX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COMISIONADA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DBE6B726-8447-D738-5994-658021DF46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97535" y="9397590"/>
            <a:ext cx="3427038" cy="13038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VALIDÓ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M.D. ROBERTO NAVA CASTRO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COMISIONADO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8EC361BB-50F7-4A8A-AEF2-575F2AF9AF7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32665" y="9470279"/>
            <a:ext cx="3000798" cy="13418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 eaLnBrk="1" fontAlgn="auto" latinLnBrk="0" hangingPunct="1"/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Vo. Bo.</a:t>
            </a:r>
          </a:p>
          <a:p>
            <a:pPr algn="ctr" rtl="1" eaLnBrk="1" fontAlgn="auto" latinLnBrk="0" hangingPunct="1">
              <a:lnSpc>
                <a:spcPts val="900"/>
              </a:lnSpc>
            </a:pPr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 eaLnBrk="1" fontAlgn="auto" latinLnBrk="0" hangingPunct="1"/>
            <a:r>
              <a:rPr lang="es-MX" sz="90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algn="ctr" rtl="1">
              <a:lnSpc>
                <a:spcPts val="900"/>
              </a:lnSpc>
            </a:pP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LIC. SILVIA ATRISCO SALGADO</a:t>
            </a:r>
            <a:endParaRPr lang="es-MX" sz="8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TITULAR DEL ORGANO </a:t>
            </a:r>
          </a:p>
          <a:p>
            <a:pPr algn="ctr"/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INTERNO DE CONTROL</a:t>
            </a: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	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4"/>
  <sheetViews>
    <sheetView showGridLines="0" tabSelected="1" zoomScale="115" zoomScaleNormal="115" workbookViewId="0">
      <selection activeCell="C66" sqref="C66:E66"/>
    </sheetView>
  </sheetViews>
  <sheetFormatPr baseColWidth="10" defaultColWidth="0" defaultRowHeight="15" zeroHeight="1" x14ac:dyDescent="0.25"/>
  <cols>
    <col min="1" max="1" width="2" style="33" customWidth="1"/>
    <col min="2" max="2" width="0.85546875" customWidth="1"/>
    <col min="3" max="3" width="68.140625" bestFit="1" customWidth="1"/>
    <col min="4" max="4" width="3" customWidth="1"/>
    <col min="5" max="5" width="21.42578125" customWidth="1"/>
    <col min="6" max="6" width="22.140625" customWidth="1"/>
    <col min="7" max="7" width="19.7109375" customWidth="1"/>
    <col min="8" max="8" width="1" customWidth="1"/>
    <col min="9" max="9" width="4.42578125" customWidth="1"/>
  </cols>
  <sheetData>
    <row r="1" spans="1:8" ht="10.5" customHeight="1" x14ac:dyDescent="0.25">
      <c r="B1" s="1"/>
      <c r="C1" s="1"/>
      <c r="D1" s="1"/>
      <c r="E1" s="1"/>
      <c r="F1" s="1"/>
      <c r="G1" s="1"/>
      <c r="H1" s="2"/>
    </row>
    <row r="2" spans="1:8" ht="9" customHeight="1" x14ac:dyDescent="0.25">
      <c r="B2" s="3"/>
      <c r="C2" s="3"/>
      <c r="D2" s="3"/>
      <c r="E2" s="3"/>
      <c r="F2" s="3"/>
      <c r="G2" s="3"/>
      <c r="H2" s="3"/>
    </row>
    <row r="3" spans="1:8" x14ac:dyDescent="0.25">
      <c r="B3" s="5"/>
      <c r="C3" s="48" t="s">
        <v>56</v>
      </c>
      <c r="D3" s="48"/>
      <c r="E3" s="48"/>
      <c r="F3" s="48"/>
      <c r="G3" s="48"/>
      <c r="H3" s="4"/>
    </row>
    <row r="4" spans="1:8" x14ac:dyDescent="0.25">
      <c r="B4" s="6"/>
      <c r="C4" s="48" t="s">
        <v>0</v>
      </c>
      <c r="D4" s="48"/>
      <c r="E4" s="48"/>
      <c r="F4" s="48"/>
      <c r="G4" s="48"/>
      <c r="H4" s="4"/>
    </row>
    <row r="5" spans="1:8" x14ac:dyDescent="0.25">
      <c r="B5" s="6"/>
      <c r="C5" s="48" t="s">
        <v>57</v>
      </c>
      <c r="D5" s="48"/>
      <c r="E5" s="48"/>
      <c r="F5" s="48"/>
      <c r="G5" s="48"/>
      <c r="H5" s="4"/>
    </row>
    <row r="6" spans="1:8" x14ac:dyDescent="0.25">
      <c r="B6" s="48" t="s">
        <v>49</v>
      </c>
      <c r="C6" s="48"/>
      <c r="D6" s="48"/>
      <c r="E6" s="48"/>
      <c r="F6" s="48"/>
      <c r="G6" s="48"/>
      <c r="H6" s="9"/>
    </row>
    <row r="7" spans="1:8" ht="10.5" customHeight="1" x14ac:dyDescent="0.25">
      <c r="B7" s="4"/>
      <c r="C7" s="4"/>
      <c r="D7" s="4"/>
      <c r="E7" s="4"/>
      <c r="F7" s="4"/>
      <c r="G7" s="4"/>
      <c r="H7" s="4"/>
    </row>
    <row r="8" spans="1:8" x14ac:dyDescent="0.25">
      <c r="B8" s="10"/>
      <c r="C8" s="50" t="s">
        <v>1</v>
      </c>
      <c r="D8" s="50"/>
      <c r="E8" s="51"/>
      <c r="F8" s="11" t="s">
        <v>2</v>
      </c>
      <c r="G8" s="12" t="s">
        <v>3</v>
      </c>
      <c r="H8" s="13"/>
    </row>
    <row r="9" spans="1:8" x14ac:dyDescent="0.25">
      <c r="B9" s="29"/>
      <c r="C9" s="52" t="s">
        <v>53</v>
      </c>
      <c r="D9" s="52"/>
      <c r="E9" s="53"/>
      <c r="F9" s="36">
        <f>F10+F19</f>
        <v>0</v>
      </c>
      <c r="G9" s="35">
        <f>G10+G19</f>
        <v>59110.770000000004</v>
      </c>
      <c r="H9" s="30"/>
    </row>
    <row r="10" spans="1:8" x14ac:dyDescent="0.25">
      <c r="B10" s="17"/>
      <c r="C10" s="44" t="s">
        <v>5</v>
      </c>
      <c r="D10" s="44"/>
      <c r="E10" s="45"/>
      <c r="F10" s="31">
        <f>SUM(F11:F17)</f>
        <v>0</v>
      </c>
      <c r="G10" s="32">
        <f>SUM(G11:G17)</f>
        <v>43335.93</v>
      </c>
      <c r="H10" s="16"/>
    </row>
    <row r="11" spans="1:8" x14ac:dyDescent="0.25">
      <c r="A11" s="34">
        <v>1110</v>
      </c>
      <c r="B11" s="14"/>
      <c r="C11" s="40" t="s">
        <v>7</v>
      </c>
      <c r="D11" s="40"/>
      <c r="E11" s="41"/>
      <c r="F11" s="25">
        <v>0</v>
      </c>
      <c r="G11" s="18">
        <v>8698.25</v>
      </c>
      <c r="H11" s="16"/>
    </row>
    <row r="12" spans="1:8" x14ac:dyDescent="0.25">
      <c r="A12" s="34">
        <v>1120</v>
      </c>
      <c r="B12" s="14"/>
      <c r="C12" s="40" t="s">
        <v>9</v>
      </c>
      <c r="D12" s="40"/>
      <c r="E12" s="41"/>
      <c r="F12" s="25">
        <v>0</v>
      </c>
      <c r="G12" s="18">
        <v>32818.800000000003</v>
      </c>
      <c r="H12" s="16"/>
    </row>
    <row r="13" spans="1:8" x14ac:dyDescent="0.25">
      <c r="A13" s="34">
        <v>1130</v>
      </c>
      <c r="B13" s="14"/>
      <c r="C13" s="40" t="s">
        <v>11</v>
      </c>
      <c r="D13" s="40"/>
      <c r="E13" s="41"/>
      <c r="F13" s="25">
        <v>0</v>
      </c>
      <c r="G13" s="18">
        <v>1818.88</v>
      </c>
      <c r="H13" s="16"/>
    </row>
    <row r="14" spans="1:8" x14ac:dyDescent="0.25">
      <c r="A14" s="34">
        <v>1140</v>
      </c>
      <c r="B14" s="14"/>
      <c r="C14" s="40" t="s">
        <v>13</v>
      </c>
      <c r="D14" s="40"/>
      <c r="E14" s="41"/>
      <c r="F14" s="25">
        <v>0</v>
      </c>
      <c r="G14" s="18">
        <v>0</v>
      </c>
      <c r="H14" s="16"/>
    </row>
    <row r="15" spans="1:8" x14ac:dyDescent="0.25">
      <c r="A15" s="34">
        <v>1150</v>
      </c>
      <c r="B15" s="14"/>
      <c r="C15" s="40" t="s">
        <v>15</v>
      </c>
      <c r="D15" s="40"/>
      <c r="E15" s="41"/>
      <c r="F15" s="25">
        <v>0</v>
      </c>
      <c r="G15" s="18">
        <v>0</v>
      </c>
      <c r="H15" s="16"/>
    </row>
    <row r="16" spans="1:8" ht="15" customHeight="1" x14ac:dyDescent="0.25">
      <c r="A16" s="34">
        <v>1160</v>
      </c>
      <c r="B16" s="14"/>
      <c r="C16" s="40" t="s">
        <v>17</v>
      </c>
      <c r="D16" s="40"/>
      <c r="E16" s="41"/>
      <c r="F16" s="25">
        <v>0</v>
      </c>
      <c r="G16" s="18">
        <v>0</v>
      </c>
      <c r="H16" s="16"/>
    </row>
    <row r="17" spans="1:8" x14ac:dyDescent="0.25">
      <c r="A17" s="34">
        <v>1190</v>
      </c>
      <c r="B17" s="14"/>
      <c r="C17" s="40" t="s">
        <v>54</v>
      </c>
      <c r="D17" s="40"/>
      <c r="E17" s="41"/>
      <c r="F17" s="25">
        <v>0</v>
      </c>
      <c r="G17" s="18">
        <v>0</v>
      </c>
      <c r="H17" s="16"/>
    </row>
    <row r="18" spans="1:8" x14ac:dyDescent="0.25">
      <c r="B18" s="17"/>
      <c r="C18" s="40"/>
      <c r="D18" s="40"/>
      <c r="E18" s="41"/>
      <c r="F18" s="26"/>
      <c r="G18" s="19"/>
      <c r="H18" s="16"/>
    </row>
    <row r="19" spans="1:8" x14ac:dyDescent="0.25">
      <c r="B19" s="17"/>
      <c r="C19" s="44" t="s">
        <v>21</v>
      </c>
      <c r="D19" s="44"/>
      <c r="E19" s="45"/>
      <c r="F19" s="27">
        <f>SUM(F20:F28)</f>
        <v>0</v>
      </c>
      <c r="G19" s="32">
        <f>SUM(G20:G28)</f>
        <v>15774.84</v>
      </c>
      <c r="H19" s="16"/>
    </row>
    <row r="20" spans="1:8" x14ac:dyDescent="0.25">
      <c r="A20" s="34">
        <v>1210</v>
      </c>
      <c r="B20" s="14"/>
      <c r="C20" s="40" t="s">
        <v>23</v>
      </c>
      <c r="D20" s="40"/>
      <c r="E20" s="41"/>
      <c r="F20" s="25">
        <v>0</v>
      </c>
      <c r="G20" s="18">
        <v>0</v>
      </c>
      <c r="H20" s="16"/>
    </row>
    <row r="21" spans="1:8" ht="15" customHeight="1" x14ac:dyDescent="0.25">
      <c r="A21" s="34">
        <v>1220</v>
      </c>
      <c r="B21" s="14"/>
      <c r="C21" s="40" t="s">
        <v>24</v>
      </c>
      <c r="D21" s="40"/>
      <c r="E21" s="41"/>
      <c r="F21" s="25">
        <v>0</v>
      </c>
      <c r="G21" s="18">
        <v>0</v>
      </c>
      <c r="H21" s="16"/>
    </row>
    <row r="22" spans="1:8" ht="15" customHeight="1" x14ac:dyDescent="0.25">
      <c r="A22" s="34">
        <v>1230</v>
      </c>
      <c r="B22" s="14"/>
      <c r="C22" s="40" t="s">
        <v>26</v>
      </c>
      <c r="D22" s="40"/>
      <c r="E22" s="41"/>
      <c r="F22" s="25">
        <v>0</v>
      </c>
      <c r="G22" s="18">
        <v>0</v>
      </c>
      <c r="H22" s="16"/>
    </row>
    <row r="23" spans="1:8" x14ac:dyDescent="0.25">
      <c r="A23" s="34">
        <v>1240</v>
      </c>
      <c r="B23" s="14"/>
      <c r="C23" s="40" t="s">
        <v>28</v>
      </c>
      <c r="D23" s="40"/>
      <c r="E23" s="41"/>
      <c r="F23" s="25">
        <v>0</v>
      </c>
      <c r="G23" s="18">
        <v>15774.84</v>
      </c>
      <c r="H23" s="16"/>
    </row>
    <row r="24" spans="1:8" x14ac:dyDescent="0.25">
      <c r="A24" s="34">
        <v>1250</v>
      </c>
      <c r="B24" s="14"/>
      <c r="C24" s="40" t="s">
        <v>30</v>
      </c>
      <c r="D24" s="40"/>
      <c r="E24" s="41"/>
      <c r="F24" s="25">
        <v>0</v>
      </c>
      <c r="G24" s="18">
        <v>0</v>
      </c>
      <c r="H24" s="16"/>
    </row>
    <row r="25" spans="1:8" ht="15" customHeight="1" x14ac:dyDescent="0.25">
      <c r="A25" s="34">
        <v>1260</v>
      </c>
      <c r="B25" s="14"/>
      <c r="C25" s="40" t="s">
        <v>32</v>
      </c>
      <c r="D25" s="40"/>
      <c r="E25" s="41"/>
      <c r="F25" s="25">
        <v>0</v>
      </c>
      <c r="G25" s="18">
        <v>0</v>
      </c>
      <c r="H25" s="16"/>
    </row>
    <row r="26" spans="1:8" x14ac:dyDescent="0.25">
      <c r="A26" s="34">
        <v>1270</v>
      </c>
      <c r="B26" s="14"/>
      <c r="C26" s="40" t="s">
        <v>34</v>
      </c>
      <c r="D26" s="40"/>
      <c r="E26" s="41"/>
      <c r="F26" s="25">
        <v>0</v>
      </c>
      <c r="G26" s="18">
        <v>0</v>
      </c>
      <c r="H26" s="16"/>
    </row>
    <row r="27" spans="1:8" ht="15" customHeight="1" x14ac:dyDescent="0.25">
      <c r="A27" s="34">
        <v>1280</v>
      </c>
      <c r="B27" s="14"/>
      <c r="C27" s="40" t="s">
        <v>36</v>
      </c>
      <c r="D27" s="40"/>
      <c r="E27" s="41"/>
      <c r="F27" s="25">
        <v>0</v>
      </c>
      <c r="G27" s="18">
        <v>0</v>
      </c>
      <c r="H27" s="16"/>
    </row>
    <row r="28" spans="1:8" x14ac:dyDescent="0.25">
      <c r="A28" s="34">
        <v>1290</v>
      </c>
      <c r="B28" s="14"/>
      <c r="C28" s="40" t="s">
        <v>37</v>
      </c>
      <c r="D28" s="40"/>
      <c r="E28" s="41"/>
      <c r="F28" s="25">
        <v>0</v>
      </c>
      <c r="G28" s="18">
        <v>0</v>
      </c>
      <c r="H28" s="16"/>
    </row>
    <row r="29" spans="1:8" x14ac:dyDescent="0.25">
      <c r="B29" s="17"/>
      <c r="C29" s="40"/>
      <c r="D29" s="40"/>
      <c r="E29" s="41"/>
      <c r="F29" s="28"/>
      <c r="G29" s="20"/>
      <c r="H29" s="16"/>
    </row>
    <row r="30" spans="1:8" x14ac:dyDescent="0.25">
      <c r="B30" s="14"/>
      <c r="C30" s="46" t="s">
        <v>4</v>
      </c>
      <c r="D30" s="46"/>
      <c r="E30" s="47"/>
      <c r="F30" s="27">
        <f>F31+F41</f>
        <v>78228.08</v>
      </c>
      <c r="G30" s="32">
        <f>G31+G41</f>
        <v>0</v>
      </c>
      <c r="H30" s="16"/>
    </row>
    <row r="31" spans="1:8" x14ac:dyDescent="0.25">
      <c r="B31" s="14"/>
      <c r="C31" s="44" t="s">
        <v>6</v>
      </c>
      <c r="D31" s="44"/>
      <c r="E31" s="45"/>
      <c r="F31" s="27">
        <f>SUM(F32:F39)</f>
        <v>78228.08</v>
      </c>
      <c r="G31" s="32">
        <f>SUM(G32:G39)</f>
        <v>0</v>
      </c>
      <c r="H31" s="16"/>
    </row>
    <row r="32" spans="1:8" x14ac:dyDescent="0.25">
      <c r="A32" s="34">
        <v>2110</v>
      </c>
      <c r="B32" s="14"/>
      <c r="C32" s="40" t="s">
        <v>8</v>
      </c>
      <c r="D32" s="40"/>
      <c r="E32" s="41"/>
      <c r="F32" s="25">
        <v>78228.08</v>
      </c>
      <c r="G32" s="18">
        <v>0</v>
      </c>
      <c r="H32" s="16"/>
    </row>
    <row r="33" spans="1:8" x14ac:dyDescent="0.25">
      <c r="A33" s="34">
        <v>2120</v>
      </c>
      <c r="B33" s="14"/>
      <c r="C33" s="40" t="s">
        <v>10</v>
      </c>
      <c r="D33" s="40"/>
      <c r="E33" s="41"/>
      <c r="F33" s="25">
        <v>0</v>
      </c>
      <c r="G33" s="18">
        <v>0</v>
      </c>
      <c r="H33" s="16"/>
    </row>
    <row r="34" spans="1:8" ht="15" customHeight="1" x14ac:dyDescent="0.25">
      <c r="A34" s="34">
        <v>2130</v>
      </c>
      <c r="B34" s="14"/>
      <c r="C34" s="40" t="s">
        <v>12</v>
      </c>
      <c r="D34" s="40"/>
      <c r="E34" s="41"/>
      <c r="F34" s="25">
        <v>0</v>
      </c>
      <c r="G34" s="18">
        <v>0</v>
      </c>
      <c r="H34" s="16"/>
    </row>
    <row r="35" spans="1:8" hidden="1" x14ac:dyDescent="0.25">
      <c r="A35" s="34">
        <v>2140</v>
      </c>
      <c r="B35" s="14"/>
      <c r="C35" s="40" t="s">
        <v>14</v>
      </c>
      <c r="D35" s="40"/>
      <c r="E35" s="41"/>
      <c r="F35" s="25">
        <v>0</v>
      </c>
      <c r="G35" s="18">
        <v>0</v>
      </c>
      <c r="H35" s="16"/>
    </row>
    <row r="36" spans="1:8" x14ac:dyDescent="0.25">
      <c r="A36" s="34">
        <v>2150</v>
      </c>
      <c r="B36" s="14"/>
      <c r="C36" s="40" t="s">
        <v>16</v>
      </c>
      <c r="D36" s="40"/>
      <c r="E36" s="41"/>
      <c r="F36" s="25">
        <v>0</v>
      </c>
      <c r="G36" s="18">
        <v>0</v>
      </c>
      <c r="H36" s="16"/>
    </row>
    <row r="37" spans="1:8" ht="15" customHeight="1" x14ac:dyDescent="0.25">
      <c r="A37" s="34">
        <v>2160</v>
      </c>
      <c r="B37" s="14"/>
      <c r="C37" s="40" t="s">
        <v>18</v>
      </c>
      <c r="D37" s="40"/>
      <c r="E37" s="41"/>
      <c r="F37" s="25">
        <v>0</v>
      </c>
      <c r="G37" s="18">
        <v>0</v>
      </c>
      <c r="H37" s="16"/>
    </row>
    <row r="38" spans="1:8" x14ac:dyDescent="0.25">
      <c r="A38" s="34">
        <v>2170</v>
      </c>
      <c r="B38" s="14"/>
      <c r="C38" s="40" t="s">
        <v>19</v>
      </c>
      <c r="D38" s="40"/>
      <c r="E38" s="41"/>
      <c r="F38" s="25">
        <v>0</v>
      </c>
      <c r="G38" s="18">
        <v>0</v>
      </c>
      <c r="H38" s="16"/>
    </row>
    <row r="39" spans="1:8" x14ac:dyDescent="0.25">
      <c r="A39" s="34">
        <v>2190</v>
      </c>
      <c r="B39" s="14"/>
      <c r="C39" s="40" t="s">
        <v>20</v>
      </c>
      <c r="D39" s="40"/>
      <c r="E39" s="41"/>
      <c r="F39" s="25">
        <v>0</v>
      </c>
      <c r="G39" s="18">
        <v>0</v>
      </c>
      <c r="H39" s="16"/>
    </row>
    <row r="40" spans="1:8" x14ac:dyDescent="0.25">
      <c r="B40" s="14"/>
      <c r="C40" s="40"/>
      <c r="D40" s="40"/>
      <c r="E40" s="41"/>
      <c r="F40" s="26"/>
      <c r="G40" s="19"/>
      <c r="H40" s="16"/>
    </row>
    <row r="41" spans="1:8" x14ac:dyDescent="0.25">
      <c r="B41" s="14"/>
      <c r="C41" s="44" t="s">
        <v>22</v>
      </c>
      <c r="D41" s="44"/>
      <c r="E41" s="45"/>
      <c r="F41" s="27">
        <f>SUM(F42:F47)</f>
        <v>0</v>
      </c>
      <c r="G41" s="32">
        <f>SUM(G42:G47)</f>
        <v>0</v>
      </c>
      <c r="H41" s="16"/>
    </row>
    <row r="42" spans="1:8" x14ac:dyDescent="0.25">
      <c r="A42" s="34">
        <v>2210</v>
      </c>
      <c r="B42" s="14"/>
      <c r="C42" s="40" t="s">
        <v>25</v>
      </c>
      <c r="D42" s="40"/>
      <c r="E42" s="41"/>
      <c r="F42" s="25">
        <v>0</v>
      </c>
      <c r="G42" s="18">
        <v>0</v>
      </c>
      <c r="H42" s="16"/>
    </row>
    <row r="43" spans="1:8" x14ac:dyDescent="0.25">
      <c r="A43" s="34">
        <v>2220</v>
      </c>
      <c r="B43" s="14"/>
      <c r="C43" s="40" t="s">
        <v>27</v>
      </c>
      <c r="D43" s="40"/>
      <c r="E43" s="41"/>
      <c r="F43" s="25">
        <v>0</v>
      </c>
      <c r="G43" s="18">
        <v>0</v>
      </c>
      <c r="H43" s="16"/>
    </row>
    <row r="44" spans="1:8" x14ac:dyDescent="0.25">
      <c r="A44" s="34">
        <v>2230</v>
      </c>
      <c r="B44" s="14"/>
      <c r="C44" s="40" t="s">
        <v>29</v>
      </c>
      <c r="D44" s="40"/>
      <c r="E44" s="41"/>
      <c r="F44" s="25">
        <v>0</v>
      </c>
      <c r="G44" s="18">
        <v>0</v>
      </c>
      <c r="H44" s="16"/>
    </row>
    <row r="45" spans="1:8" x14ac:dyDescent="0.25">
      <c r="A45" s="34">
        <v>2240</v>
      </c>
      <c r="B45" s="14"/>
      <c r="C45" s="40" t="s">
        <v>31</v>
      </c>
      <c r="D45" s="40"/>
      <c r="E45" s="41"/>
      <c r="F45" s="25">
        <v>0</v>
      </c>
      <c r="G45" s="18">
        <v>0</v>
      </c>
      <c r="H45" s="16"/>
    </row>
    <row r="46" spans="1:8" ht="15" customHeight="1" x14ac:dyDescent="0.25">
      <c r="A46" s="34">
        <v>2250</v>
      </c>
      <c r="B46" s="14"/>
      <c r="C46" s="40" t="s">
        <v>33</v>
      </c>
      <c r="D46" s="40"/>
      <c r="E46" s="41"/>
      <c r="F46" s="25">
        <v>0</v>
      </c>
      <c r="G46" s="18">
        <v>0</v>
      </c>
      <c r="H46" s="16"/>
    </row>
    <row r="47" spans="1:8" x14ac:dyDescent="0.25">
      <c r="A47" s="34">
        <v>2260</v>
      </c>
      <c r="B47" s="14"/>
      <c r="C47" s="40" t="s">
        <v>35</v>
      </c>
      <c r="D47" s="40"/>
      <c r="E47" s="41"/>
      <c r="F47" s="25">
        <v>0</v>
      </c>
      <c r="G47" s="18">
        <v>0</v>
      </c>
      <c r="H47" s="16"/>
    </row>
    <row r="48" spans="1:8" x14ac:dyDescent="0.25">
      <c r="B48" s="14"/>
      <c r="C48" s="40"/>
      <c r="D48" s="40"/>
      <c r="E48" s="41"/>
      <c r="F48" s="28"/>
      <c r="G48" s="20"/>
      <c r="H48" s="16"/>
    </row>
    <row r="49" spans="1:8" x14ac:dyDescent="0.25">
      <c r="B49" s="14"/>
      <c r="C49" s="44" t="s">
        <v>50</v>
      </c>
      <c r="D49" s="44"/>
      <c r="E49" s="45"/>
      <c r="F49" s="27">
        <f>F51+F56+F63</f>
        <v>206903.23</v>
      </c>
      <c r="G49" s="15">
        <f>G51+G56+G63</f>
        <v>226020.54</v>
      </c>
      <c r="H49" s="16"/>
    </row>
    <row r="50" spans="1:8" x14ac:dyDescent="0.25">
      <c r="B50" s="14"/>
      <c r="C50" s="40"/>
      <c r="D50" s="40"/>
      <c r="E50" s="41"/>
      <c r="F50" s="26"/>
      <c r="G50" s="19"/>
      <c r="H50" s="16"/>
    </row>
    <row r="51" spans="1:8" x14ac:dyDescent="0.25">
      <c r="B51" s="14"/>
      <c r="C51" s="44" t="s">
        <v>38</v>
      </c>
      <c r="D51" s="44"/>
      <c r="E51" s="45"/>
      <c r="F51" s="27">
        <f>SUM(F52:F54)</f>
        <v>0</v>
      </c>
      <c r="G51" s="15">
        <f>SUM(G52:G54)</f>
        <v>0</v>
      </c>
      <c r="H51" s="16"/>
    </row>
    <row r="52" spans="1:8" x14ac:dyDescent="0.25">
      <c r="A52" s="34">
        <v>3110</v>
      </c>
      <c r="B52" s="17"/>
      <c r="C52" s="40" t="s">
        <v>39</v>
      </c>
      <c r="D52" s="40"/>
      <c r="E52" s="41"/>
      <c r="F52" s="25">
        <v>0</v>
      </c>
      <c r="G52" s="18">
        <v>0</v>
      </c>
      <c r="H52" s="16"/>
    </row>
    <row r="53" spans="1:8" x14ac:dyDescent="0.25">
      <c r="A53" s="34">
        <v>3120</v>
      </c>
      <c r="B53" s="14"/>
      <c r="C53" s="40" t="s">
        <v>40</v>
      </c>
      <c r="D53" s="40"/>
      <c r="E53" s="41"/>
      <c r="F53" s="25">
        <v>0</v>
      </c>
      <c r="G53" s="18">
        <v>0</v>
      </c>
      <c r="H53" s="16"/>
    </row>
    <row r="54" spans="1:8" ht="15" customHeight="1" x14ac:dyDescent="0.25">
      <c r="A54" s="34">
        <v>3130</v>
      </c>
      <c r="B54" s="17"/>
      <c r="C54" s="40" t="s">
        <v>51</v>
      </c>
      <c r="D54" s="40"/>
      <c r="E54" s="41"/>
      <c r="F54" s="25">
        <v>0</v>
      </c>
      <c r="G54" s="18">
        <v>0</v>
      </c>
      <c r="H54" s="16"/>
    </row>
    <row r="55" spans="1:8" x14ac:dyDescent="0.25">
      <c r="B55" s="14"/>
      <c r="C55" s="40"/>
      <c r="D55" s="40"/>
      <c r="E55" s="41"/>
      <c r="F55" s="26"/>
      <c r="G55" s="19"/>
      <c r="H55" s="16"/>
    </row>
    <row r="56" spans="1:8" x14ac:dyDescent="0.25">
      <c r="B56" s="14"/>
      <c r="C56" s="44" t="s">
        <v>41</v>
      </c>
      <c r="D56" s="44"/>
      <c r="E56" s="45"/>
      <c r="F56" s="27">
        <f>SUM(F57:F61)</f>
        <v>206903.23</v>
      </c>
      <c r="G56" s="15">
        <f>SUM(G57:G61)</f>
        <v>226020.54</v>
      </c>
      <c r="H56" s="16"/>
    </row>
    <row r="57" spans="1:8" x14ac:dyDescent="0.25">
      <c r="A57" s="34">
        <v>3210</v>
      </c>
      <c r="B57" s="14"/>
      <c r="C57" s="40" t="s">
        <v>55</v>
      </c>
      <c r="D57" s="40"/>
      <c r="E57" s="41"/>
      <c r="F57" s="25">
        <v>0</v>
      </c>
      <c r="G57" s="18">
        <v>226020.54</v>
      </c>
      <c r="H57" s="16"/>
    </row>
    <row r="58" spans="1:8" x14ac:dyDescent="0.25">
      <c r="A58" s="34">
        <v>3220</v>
      </c>
      <c r="B58" s="14"/>
      <c r="C58" s="40" t="s">
        <v>42</v>
      </c>
      <c r="D58" s="40"/>
      <c r="E58" s="41"/>
      <c r="F58" s="25">
        <v>206903.23</v>
      </c>
      <c r="G58" s="18">
        <v>0</v>
      </c>
      <c r="H58" s="16"/>
    </row>
    <row r="59" spans="1:8" x14ac:dyDescent="0.25">
      <c r="A59" s="34">
        <v>3230</v>
      </c>
      <c r="B59" s="14"/>
      <c r="C59" s="40" t="s">
        <v>43</v>
      </c>
      <c r="D59" s="40"/>
      <c r="E59" s="41"/>
      <c r="F59" s="25">
        <v>0</v>
      </c>
      <c r="G59" s="18">
        <v>0</v>
      </c>
      <c r="H59" s="16"/>
    </row>
    <row r="60" spans="1:8" x14ac:dyDescent="0.25">
      <c r="A60" s="34">
        <v>3240</v>
      </c>
      <c r="B60" s="14"/>
      <c r="C60" s="40" t="s">
        <v>44</v>
      </c>
      <c r="D60" s="40"/>
      <c r="E60" s="41"/>
      <c r="F60" s="25">
        <v>0</v>
      </c>
      <c r="G60" s="18">
        <v>0</v>
      </c>
      <c r="H60" s="16"/>
    </row>
    <row r="61" spans="1:8" ht="15" customHeight="1" x14ac:dyDescent="0.25">
      <c r="A61" s="34">
        <v>3250</v>
      </c>
      <c r="B61" s="14"/>
      <c r="C61" s="40" t="s">
        <v>45</v>
      </c>
      <c r="D61" s="40"/>
      <c r="E61" s="41"/>
      <c r="F61" s="25">
        <v>0</v>
      </c>
      <c r="G61" s="18">
        <v>0</v>
      </c>
      <c r="H61" s="16"/>
    </row>
    <row r="62" spans="1:8" x14ac:dyDescent="0.25">
      <c r="B62" s="17"/>
      <c r="C62" s="40"/>
      <c r="D62" s="40"/>
      <c r="E62" s="41"/>
      <c r="F62" s="26"/>
      <c r="G62" s="19"/>
      <c r="H62" s="16"/>
    </row>
    <row r="63" spans="1:8" ht="15" customHeight="1" x14ac:dyDescent="0.25">
      <c r="B63" s="14"/>
      <c r="C63" s="44" t="s">
        <v>46</v>
      </c>
      <c r="D63" s="44"/>
      <c r="E63" s="45"/>
      <c r="F63" s="27">
        <f>F64+F65</f>
        <v>0</v>
      </c>
      <c r="G63" s="15">
        <f>G64+G65</f>
        <v>0</v>
      </c>
      <c r="H63" s="16"/>
    </row>
    <row r="64" spans="1:8" x14ac:dyDescent="0.25">
      <c r="A64" s="34">
        <v>3310</v>
      </c>
      <c r="B64" s="14"/>
      <c r="C64" s="40" t="s">
        <v>47</v>
      </c>
      <c r="D64" s="40"/>
      <c r="E64" s="41"/>
      <c r="F64" s="25">
        <v>0</v>
      </c>
      <c r="G64" s="18">
        <v>0</v>
      </c>
      <c r="H64" s="16"/>
    </row>
    <row r="65" spans="1:8" ht="15" customHeight="1" x14ac:dyDescent="0.25">
      <c r="A65" s="34">
        <v>3320</v>
      </c>
      <c r="B65" s="14"/>
      <c r="C65" s="40" t="s">
        <v>48</v>
      </c>
      <c r="D65" s="40"/>
      <c r="E65" s="41"/>
      <c r="F65" s="25">
        <v>0</v>
      </c>
      <c r="G65" s="18">
        <v>0</v>
      </c>
      <c r="H65" s="16"/>
    </row>
    <row r="66" spans="1:8" x14ac:dyDescent="0.25">
      <c r="B66" s="21"/>
      <c r="C66" s="42"/>
      <c r="D66" s="42"/>
      <c r="E66" s="43"/>
      <c r="F66" s="23"/>
      <c r="G66" s="22"/>
      <c r="H66" s="24"/>
    </row>
    <row r="67" spans="1:8" x14ac:dyDescent="0.25">
      <c r="B67" s="37"/>
      <c r="C67" s="38"/>
      <c r="D67" s="38"/>
      <c r="E67" s="38"/>
      <c r="F67" s="3"/>
      <c r="G67" s="3"/>
      <c r="H67" s="39"/>
    </row>
    <row r="68" spans="1:8" x14ac:dyDescent="0.25">
      <c r="C68" s="49" t="s">
        <v>52</v>
      </c>
      <c r="D68" s="49"/>
      <c r="E68" s="49"/>
      <c r="F68" s="49"/>
      <c r="G68" s="49"/>
      <c r="H68" s="7"/>
    </row>
    <row r="69" spans="1:8" ht="15" customHeight="1" x14ac:dyDescent="0.25">
      <c r="C69" s="7"/>
      <c r="D69" s="7"/>
      <c r="E69" s="7"/>
      <c r="F69" s="8"/>
      <c r="G69" s="8"/>
    </row>
    <row r="70" spans="1:8" x14ac:dyDescent="0.25"/>
    <row r="71" spans="1:8" x14ac:dyDescent="0.25"/>
    <row r="72" spans="1:8" x14ac:dyDescent="0.25"/>
    <row r="73" spans="1:8" x14ac:dyDescent="0.25"/>
    <row r="74" spans="1:8" x14ac:dyDescent="0.25"/>
    <row r="75" spans="1:8" x14ac:dyDescent="0.25"/>
    <row r="76" spans="1:8" x14ac:dyDescent="0.25"/>
    <row r="77" spans="1:8" x14ac:dyDescent="0.25"/>
    <row r="78" spans="1:8" x14ac:dyDescent="0.25"/>
    <row r="79" spans="1:8" x14ac:dyDescent="0.25"/>
    <row r="80" spans="1:8" x14ac:dyDescent="0.25"/>
    <row r="81" x14ac:dyDescent="0.25"/>
    <row r="82" x14ac:dyDescent="0.25"/>
    <row r="83" x14ac:dyDescent="0.25"/>
    <row r="84" x14ac:dyDescent="0.25"/>
  </sheetData>
  <mergeCells count="64">
    <mergeCell ref="C3:G3"/>
    <mergeCell ref="C68:G68"/>
    <mergeCell ref="C4:G4"/>
    <mergeCell ref="C5:G5"/>
    <mergeCell ref="B6:G6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48:E48"/>
    <mergeCell ref="C49:E49"/>
    <mergeCell ref="C50:E50"/>
    <mergeCell ref="C51:E51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52:E52"/>
    <mergeCell ref="C53:E53"/>
    <mergeCell ref="C54:E54"/>
    <mergeCell ref="C55:E55"/>
    <mergeCell ref="C62:E62"/>
    <mergeCell ref="C56:E56"/>
    <mergeCell ref="C57:E57"/>
    <mergeCell ref="C64:E64"/>
    <mergeCell ref="C65:E65"/>
    <mergeCell ref="C66:E66"/>
    <mergeCell ref="C58:E58"/>
    <mergeCell ref="C59:E59"/>
    <mergeCell ref="C60:E60"/>
    <mergeCell ref="C61:E61"/>
    <mergeCell ref="C63:E63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</dc:creator>
  <cp:lastModifiedBy>Guilmar</cp:lastModifiedBy>
  <cp:lastPrinted>2024-04-05T15:33:34Z</cp:lastPrinted>
  <dcterms:created xsi:type="dcterms:W3CDTF">2014-09-04T18:04:21Z</dcterms:created>
  <dcterms:modified xsi:type="dcterms:W3CDTF">2024-11-07T22:01:18Z</dcterms:modified>
</cp:coreProperties>
</file>