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>
    <definedName name="_xlnm.Print_Area" localSheetId="0">'F6b_EAEPED_CA'!$A$1:$H$54</definedName>
  </definedNames>
  <calcPr fullCalcOnLoad="1"/>
</workbook>
</file>

<file path=xl/sharedStrings.xml><?xml version="1.0" encoding="utf-8"?>
<sst xmlns="http://schemas.openxmlformats.org/spreadsheetml/2006/main" count="50" uniqueCount="33">
  <si>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</si>
  <si>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</si>
  <si>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</si>
  <si>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</si>
  <si>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</si>
  <si>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</si>
  <si>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</si>
  <si>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</si>
  <si>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</si>
  <si>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</si>
  <si>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</si>
  <si>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</si>
  <si>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</si>
  <si>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</si>
  <si>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</si>
  <si>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31 de Marzo de 2023 (b)</t>
  </si>
  <si>
    <t>COMISIONADOS</t>
  </si>
  <si>
    <t>SECRETARIA EJECUTIVA</t>
  </si>
  <si>
    <t>SECRETARIA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</si>
  <si>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</si>
  <si>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</si>
  <si>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</si>
  <si>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</si>
  <si>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</si>
  <si>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</si>
  <si>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</si>
  <si>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</si>
  <si>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</si>
  <si>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DIRECCIÓN DE ARCHIVO Y GESTIÓN DOCUMENTAL</t>
  </si>
  <si>
    <t>TITULAR DEL ÓRGANO INTERNO DE CONTROL</t>
  </si>
  <si>
    <t>GASTO  GENERAL DEL EJERCICIO ACTUAL</t>
  </si>
  <si>
    <t>GASTOS DEL EJERCICIO ACTUAL PAGADO CON LAS MULTAS</t>
  </si>
  <si>
    <t>GASTOS DE PRESUPUESTO ANTERIOR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</si>
</sst>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7"/>
  <sheetViews>
    <sheetView tabSelected="1" zoomScaleSheetLayoutView="90" workbookViewId="0" topLeftCell="A1">
      <selection activeCell="I11" sqref="I1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SUM(C10:C26)</f>
        <v>17182835.059999995</v>
      </c>
      <c r="D9" s="11">
        <f t="shared" si="0"/>
        <v>0</v>
      </c>
      <c r="E9" s="11">
        <f t="shared" si="0"/>
        <v>17182835.059999995</v>
      </c>
      <c r="F9" s="11">
        <f t="shared" si="0"/>
        <v>2655566.01</v>
      </c>
      <c r="G9" s="11">
        <f t="shared" si="0"/>
        <v>2655566.01</v>
      </c>
      <c r="H9" s="11">
        <f t="shared" si="0"/>
        <v>14527269.05</v>
      </c>
    </row>
    <row r="10" spans="2:8" ht="12.75" customHeight="1">
      <c r="B10" s="7" t="s">
        <v>16</v>
      </c>
      <c r="C10" s="8">
        <v>5434498.51</v>
      </c>
      <c r="D10" s="8">
        <v>0</v>
      </c>
      <c r="E10" s="8">
        <f aca="true" t="shared" si="1" ref="E10:E26">C10+D10</f>
        <v>5434498.51</v>
      </c>
      <c r="F10" s="8">
        <v>449767.23</v>
      </c>
      <c r="G10" s="8">
        <v>449767.23</v>
      </c>
      <c r="H10" s="13">
        <f aca="true" t="shared" si="2" ref="H10:H26">E10-F10</f>
        <v>4984731.279999999</v>
      </c>
    </row>
    <row r="11" spans="2:8" ht="12.75">
      <c r="B11" s="7" t="s">
        <v>17</v>
      </c>
      <c r="C11" s="9">
        <v>731514.95</v>
      </c>
      <c r="D11" s="9">
        <v>0</v>
      </c>
      <c r="E11" s="9">
        <f t="shared" si="1"/>
        <v>731514.95</v>
      </c>
      <c r="F11" s="9">
        <v>116943.65</v>
      </c>
      <c r="G11" s="9">
        <v>116943.65</v>
      </c>
      <c r="H11" s="13">
        <f t="shared" si="2"/>
        <v>614571.2999999999</v>
      </c>
    </row>
    <row r="12" spans="2:8" ht="12.75">
      <c r="B12" s="7" t="s">
        <v>18</v>
      </c>
      <c r="C12" s="9">
        <v>533997.84</v>
      </c>
      <c r="D12" s="9">
        <v>0</v>
      </c>
      <c r="E12" s="9">
        <f t="shared" si="1"/>
        <v>533997.84</v>
      </c>
      <c r="F12" s="9">
        <v>71421.95</v>
      </c>
      <c r="G12" s="9">
        <v>71421.95</v>
      </c>
      <c r="H12" s="13">
        <f t="shared" si="2"/>
        <v>462575.88999999996</v>
      </c>
    </row>
    <row r="13" spans="2:8" ht="12.75">
      <c r="B13" s="7" t="s">
        <v>19</v>
      </c>
      <c r="C13" s="9">
        <v>1578235.03</v>
      </c>
      <c r="D13" s="9">
        <v>0</v>
      </c>
      <c r="E13" s="9">
        <f t="shared" si="1"/>
        <v>1578235.03</v>
      </c>
      <c r="F13" s="9">
        <v>176142.41</v>
      </c>
      <c r="G13" s="9">
        <v>176142.41</v>
      </c>
      <c r="H13" s="13">
        <f t="shared" si="2"/>
        <v>1402092.62</v>
      </c>
    </row>
    <row r="14" spans="2:8" ht="25.5">
      <c r="B14" s="7" t="s">
        <v>20</v>
      </c>
      <c r="C14" s="9">
        <v>678323.27</v>
      </c>
      <c r="D14" s="9">
        <v>0</v>
      </c>
      <c r="E14" s="9">
        <f t="shared" si="1"/>
        <v>678323.27</v>
      </c>
      <c r="F14" s="9">
        <v>94063</v>
      </c>
      <c r="G14" s="9">
        <v>94063</v>
      </c>
      <c r="H14" s="13">
        <f t="shared" si="2"/>
        <v>584260.27</v>
      </c>
    </row>
    <row r="15" spans="2:8" ht="12.75">
      <c r="B15" s="7" t="s">
        <v>21</v>
      </c>
      <c r="C15" s="9">
        <v>293110.08</v>
      </c>
      <c r="D15" s="9">
        <v>0</v>
      </c>
      <c r="E15" s="9">
        <f t="shared" si="1"/>
        <v>293110.08</v>
      </c>
      <c r="F15" s="9">
        <v>48620.95</v>
      </c>
      <c r="G15" s="9">
        <v>48620.95</v>
      </c>
      <c r="H15" s="13">
        <f t="shared" si="2"/>
        <v>244489.13</v>
      </c>
    </row>
    <row r="16" spans="2:8" ht="25.5">
      <c r="B16" s="7" t="s">
        <v>22</v>
      </c>
      <c r="C16" s="9">
        <v>750192.54</v>
      </c>
      <c r="D16" s="9">
        <v>0</v>
      </c>
      <c r="E16" s="9">
        <f t="shared" si="1"/>
        <v>750192.54</v>
      </c>
      <c r="F16" s="9">
        <v>109271.86</v>
      </c>
      <c r="G16" s="9">
        <v>109271.86</v>
      </c>
      <c r="H16" s="13">
        <f t="shared" si="2"/>
        <v>640920.68</v>
      </c>
    </row>
    <row r="17" spans="2:8" ht="12.75">
      <c r="B17" s="7" t="s">
        <v>23</v>
      </c>
      <c r="C17" s="9">
        <v>472597.84</v>
      </c>
      <c r="D17" s="9">
        <v>0</v>
      </c>
      <c r="E17" s="9">
        <f t="shared" si="1"/>
        <v>472597.84</v>
      </c>
      <c r="F17" s="9">
        <v>71521.95</v>
      </c>
      <c r="G17" s="9">
        <v>71521.95</v>
      </c>
      <c r="H17" s="13">
        <f t="shared" si="2"/>
        <v>401075.89</v>
      </c>
    </row>
    <row r="18" spans="2:8" ht="12.75">
      <c r="B18" s="6" t="s">
        <v>24</v>
      </c>
      <c r="C18" s="9">
        <v>970673.35</v>
      </c>
      <c r="D18" s="9">
        <v>0</v>
      </c>
      <c r="E18" s="9">
        <f t="shared" si="1"/>
        <v>970673.35</v>
      </c>
      <c r="F18" s="9">
        <v>148923.95</v>
      </c>
      <c r="G18" s="9">
        <v>148923.95</v>
      </c>
      <c r="H18" s="9">
        <f t="shared" si="2"/>
        <v>821749.3999999999</v>
      </c>
    </row>
    <row r="19" spans="2:8" ht="25.5">
      <c r="B19" s="6" t="s">
        <v>25</v>
      </c>
      <c r="C19" s="9">
        <v>483227.43</v>
      </c>
      <c r="D19" s="9">
        <v>0</v>
      </c>
      <c r="E19" s="9">
        <f t="shared" si="1"/>
        <v>483227.43</v>
      </c>
      <c r="F19" s="9">
        <v>165351.33</v>
      </c>
      <c r="G19" s="9">
        <v>165351.33</v>
      </c>
      <c r="H19" s="9">
        <f t="shared" si="2"/>
        <v>317876.1</v>
      </c>
    </row>
    <row r="20" spans="2:8" ht="12.75">
      <c r="B20" s="6" t="s">
        <v>26</v>
      </c>
      <c r="C20" s="9">
        <v>212888.76</v>
      </c>
      <c r="D20" s="9">
        <v>0</v>
      </c>
      <c r="E20" s="9">
        <f t="shared" si="1"/>
        <v>212888.76</v>
      </c>
      <c r="F20" s="9">
        <v>37301</v>
      </c>
      <c r="G20" s="9">
        <v>37301</v>
      </c>
      <c r="H20" s="9">
        <f t="shared" si="2"/>
        <v>175587.76</v>
      </c>
    </row>
    <row r="21" spans="2:8" ht="12.75">
      <c r="B21" s="6" t="s">
        <v>27</v>
      </c>
      <c r="C21" s="9">
        <v>1459500.2</v>
      </c>
      <c r="D21" s="9">
        <v>0</v>
      </c>
      <c r="E21" s="9">
        <f t="shared" si="1"/>
        <v>1459500.2</v>
      </c>
      <c r="F21" s="9">
        <v>208381.62</v>
      </c>
      <c r="G21" s="9">
        <v>208381.62</v>
      </c>
      <c r="H21" s="9">
        <f t="shared" si="2"/>
        <v>1251118.58</v>
      </c>
    </row>
    <row r="22" spans="2:8" ht="25.5">
      <c r="B22" s="6" t="s">
        <v>28</v>
      </c>
      <c r="C22" s="9">
        <v>246068.48</v>
      </c>
      <c r="D22" s="9">
        <v>0</v>
      </c>
      <c r="E22" s="9">
        <f t="shared" si="1"/>
        <v>246068.48</v>
      </c>
      <c r="F22" s="9">
        <v>0</v>
      </c>
      <c r="G22" s="9">
        <v>0</v>
      </c>
      <c r="H22" s="9">
        <f t="shared" si="2"/>
        <v>246068.48</v>
      </c>
    </row>
    <row r="23" spans="2:8" ht="12.75">
      <c r="B23" s="6" t="s">
        <v>29</v>
      </c>
      <c r="C23" s="9">
        <v>927839.32</v>
      </c>
      <c r="D23" s="9">
        <v>0</v>
      </c>
      <c r="E23" s="9">
        <f t="shared" si="1"/>
        <v>927839.32</v>
      </c>
      <c r="F23" s="9">
        <v>0</v>
      </c>
      <c r="G23" s="9">
        <v>0</v>
      </c>
      <c r="H23" s="9">
        <f t="shared" si="2"/>
        <v>927839.32</v>
      </c>
    </row>
    <row r="24" spans="2:8" ht="12.75">
      <c r="B24" s="6" t="s">
        <v>30</v>
      </c>
      <c r="C24" s="9">
        <v>1984452.81</v>
      </c>
      <c r="D24" s="9">
        <v>0</v>
      </c>
      <c r="E24" s="9">
        <f t="shared" si="1"/>
        <v>1984452.81</v>
      </c>
      <c r="F24" s="9">
        <v>552507.54</v>
      </c>
      <c r="G24" s="9">
        <v>552507.54</v>
      </c>
      <c r="H24" s="9">
        <f t="shared" si="2"/>
        <v>1431945.27</v>
      </c>
    </row>
    <row r="25" spans="2:8" ht="25.5">
      <c r="B25" s="6" t="s">
        <v>31</v>
      </c>
      <c r="C25" s="9">
        <v>40000</v>
      </c>
      <c r="D25" s="9">
        <v>0</v>
      </c>
      <c r="E25" s="9">
        <f t="shared" si="1"/>
        <v>40000</v>
      </c>
      <c r="F25" s="9">
        <v>19660</v>
      </c>
      <c r="G25" s="9">
        <v>19660</v>
      </c>
      <c r="H25" s="9">
        <f t="shared" si="2"/>
        <v>20340</v>
      </c>
    </row>
    <row r="26" spans="2:8" ht="12.75">
      <c r="B26" s="6" t="s">
        <v>32</v>
      </c>
      <c r="C26" s="9">
        <v>385714.65</v>
      </c>
      <c r="D26" s="9">
        <v>0</v>
      </c>
      <c r="E26" s="9">
        <f t="shared" si="1"/>
        <v>385714.65</v>
      </c>
      <c r="F26" s="9">
        <v>385687.57</v>
      </c>
      <c r="G26" s="9">
        <v>385687.57</v>
      </c>
      <c r="H26" s="9">
        <f t="shared" si="2"/>
        <v>27.080000000016298</v>
      </c>
    </row>
    <row r="27" spans="2:8" s="15" customFormat="1" ht="12.75">
      <c r="B27" s="3" t="s">
        <v>13</v>
      </c>
      <c r="C27" s="12">
        <f aca="true" t="shared" si="3" ref="C27:H27">SUM(C28:C44)</f>
        <v>0</v>
      </c>
      <c r="D27" s="12">
        <f t="shared" si="3"/>
        <v>0</v>
      </c>
      <c r="E27" s="12">
        <f t="shared" si="3"/>
        <v>0</v>
      </c>
      <c r="F27" s="12">
        <f t="shared" si="3"/>
        <v>0</v>
      </c>
      <c r="G27" s="12">
        <f t="shared" si="3"/>
        <v>0</v>
      </c>
      <c r="H27" s="12">
        <f t="shared" si="3"/>
        <v>0</v>
      </c>
    </row>
    <row r="28" spans="2:8" ht="12.75">
      <c r="B28" s="7" t="s">
        <v>16</v>
      </c>
      <c r="C28" s="8">
        <v>0</v>
      </c>
      <c r="D28" s="8">
        <v>0</v>
      </c>
      <c r="E28" s="8">
        <f aca="true" t="shared" si="4" ref="E28:E44">C28+D28</f>
        <v>0</v>
      </c>
      <c r="F28" s="8">
        <v>0</v>
      </c>
      <c r="G28" s="8">
        <v>0</v>
      </c>
      <c r="H28" s="13">
        <f aca="true" t="shared" si="5" ref="H28:H44">E28-F28</f>
        <v>0</v>
      </c>
    </row>
    <row r="29" spans="2:8" ht="12.75">
      <c r="B29" s="7" t="s">
        <v>17</v>
      </c>
      <c r="C29" s="8">
        <v>0</v>
      </c>
      <c r="D29" s="8">
        <v>0</v>
      </c>
      <c r="E29" s="8">
        <f t="shared" si="4"/>
        <v>0</v>
      </c>
      <c r="F29" s="8">
        <v>0</v>
      </c>
      <c r="G29" s="8">
        <v>0</v>
      </c>
      <c r="H29" s="13">
        <f t="shared" si="5"/>
        <v>0</v>
      </c>
    </row>
    <row r="30" spans="2:8" ht="12.75">
      <c r="B30" s="7" t="s">
        <v>18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ht="12.75">
      <c r="B31" s="7" t="s">
        <v>19</v>
      </c>
      <c r="C31" s="8">
        <v>0</v>
      </c>
      <c r="D31" s="8">
        <v>0</v>
      </c>
      <c r="E31" s="8">
        <f t="shared" si="4"/>
        <v>0</v>
      </c>
      <c r="F31" s="8">
        <v>0</v>
      </c>
      <c r="G31" s="8">
        <v>0</v>
      </c>
      <c r="H31" s="13">
        <f t="shared" si="5"/>
        <v>0</v>
      </c>
    </row>
    <row r="32" spans="2:8" ht="25.5">
      <c r="B32" s="7" t="s">
        <v>20</v>
      </c>
      <c r="C32" s="9">
        <v>0</v>
      </c>
      <c r="D32" s="9">
        <v>0</v>
      </c>
      <c r="E32" s="9">
        <f t="shared" si="4"/>
        <v>0</v>
      </c>
      <c r="F32" s="9">
        <v>0</v>
      </c>
      <c r="G32" s="9">
        <v>0</v>
      </c>
      <c r="H32" s="13">
        <f t="shared" si="5"/>
        <v>0</v>
      </c>
    </row>
    <row r="33" spans="2:8" ht="12.75">
      <c r="B33" s="7" t="s">
        <v>21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25.5">
      <c r="B34" s="7" t="s">
        <v>22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ht="12.75">
      <c r="B35" s="7" t="s">
        <v>23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ht="12.75">
      <c r="B36" s="6" t="s">
        <v>24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25.5">
      <c r="B37" s="6" t="s">
        <v>25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ht="12.75">
      <c r="B38" s="6" t="s">
        <v>26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ht="12.75">
      <c r="B39" s="6" t="s">
        <v>27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25.5">
      <c r="B40" s="6" t="s">
        <v>28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6" t="s">
        <v>29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12.75">
      <c r="B42" s="6" t="s">
        <v>30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25.5">
      <c r="B43" s="6" t="s">
        <v>31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6" t="s">
        <v>32</v>
      </c>
      <c r="C44" s="9">
        <v>0</v>
      </c>
      <c r="D44" s="9">
        <v>0</v>
      </c>
      <c r="E44" s="9">
        <f t="shared" si="4"/>
        <v>0</v>
      </c>
      <c r="F44" s="9">
        <v>0</v>
      </c>
      <c r="G44" s="9">
        <v>0</v>
      </c>
      <c r="H44" s="13">
        <f t="shared" si="5"/>
        <v>0</v>
      </c>
    </row>
    <row r="45" spans="2:8" s="15" customFormat="1" ht="12.75">
      <c r="B45" s="6"/>
      <c r="C45" s="9"/>
      <c r="D45" s="9"/>
      <c r="E45" s="9"/>
      <c r="F45" s="9"/>
      <c r="G45" s="9"/>
      <c r="H45" s="13"/>
    </row>
    <row r="46" spans="2:8" ht="12.75">
      <c r="B46" s="2" t="s">
        <v>11</v>
      </c>
      <c r="C46" s="10">
        <f aca="true" t="shared" si="6" ref="C46:H46">C9+C27</f>
        <v>17182835.059999995</v>
      </c>
      <c r="D46" s="10">
        <f t="shared" si="6"/>
        <v>0</v>
      </c>
      <c r="E46" s="10">
        <f t="shared" si="6"/>
        <v>17182835.059999995</v>
      </c>
      <c r="F46" s="10">
        <f t="shared" si="6"/>
        <v>2655566.01</v>
      </c>
      <c r="G46" s="10">
        <f t="shared" si="6"/>
        <v>2655566.01</v>
      </c>
      <c r="H46" s="10">
        <f t="shared" si="6"/>
        <v>14527269.05</v>
      </c>
    </row>
    <row r="47" spans="2:8" ht="13.5" thickBot="1">
      <c r="B47" s="4"/>
      <c r="C47" s="14"/>
      <c r="D47" s="14"/>
      <c r="E47" s="14"/>
      <c r="F47" s="14"/>
      <c r="G47" s="14"/>
      <c r="H47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2023-05-22T19:11:52Z</cp:lastPrinted>
  <dcterms:created xsi:type="dcterms:W3CDTF">2016-10-11T20:43:07Z</dcterms:created>
  <dcterms:modified xsi:type="dcterms:W3CDTF">2023-05-22T19:24:18Z</dcterms:modified>
  <cp:category/>
  <cp:version/>
  <cp:contentType/>
  <cp:contentStatus/>
</cp:coreProperties>
</file>