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>
    <definedName name="_xlnm.Print_Area" localSheetId="0">'1_ESF'!$A$1:$I$64</definedName>
  </definedNames>
  <calcPr fullCalcOnLoad="1"/>
</workbook>
</file>

<file path=xl/sharedStrings.xml><?xml version="1.0" encoding="utf-8"?>
<sst xmlns="http://schemas.openxmlformats.org/spreadsheetml/2006/main" count="72" uniqueCount="71">
  <si>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</si>
  <si>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</si>
  <si>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</si>
  <si>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</si>
  <si>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</si>
  <si>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</si>
  <si>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</si>
  <si>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</si>
  <si>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</si>
  <si>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</si>
  <si>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</si>
  <si>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</si>
  <si>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</si>
  <si>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</si>
  <si>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</si>
  <si>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</si>
  <si>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</si>
  <si>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</si>
  <si>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</si>
  <si>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</si>
  <si>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</si>
  <si>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</si>
  <si>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</si>
  <si>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</si>
  <si>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</si>
  <si>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</si>
  <si>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</si>
  <si>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</si>
  <si>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</si>
  <si>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</si>
  <si>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</si>
  <si>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</si>
  <si>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</si>
  <si>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</si>
  <si>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</si>
  <si>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</si>
  <si>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</si>
  <si>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</si>
  <si>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</si>
  <si>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</si>
  <si>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</si>
  <si>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</si>
  <si>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</si>
  <si>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</si>
  <si>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</si>
  <si>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</si>
  <si>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</si>
  <si>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</si>
  <si>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</si>
  <si>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</si>
  <si>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</si>
  <si>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</si>
  <si>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</si>
  <si>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Cuenta Pública 2022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</si>
  <si>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</si>
  <si>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</si>
  <si>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</si>
  <si>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</si>
  <si>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</si>
  <si>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</si>
  <si>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</si>
  <si>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</si>
  <si>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</si>
  <si>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INSTITUTO DE TRANSPARENCIA, ACCESO A LA INFORMACIÓN Y PROTECCIÓN DE DATOS PERSONALES DEL ESTADO DE GUERRERO</t>
  </si>
  <si>
    <t>Al 31 de Diciembre de 2022</t>
  </si>
  <si>
    <t>M.D. ROBERTO NAVA CASTRO</t>
  </si>
  <si>
    <t>COMISIONADO PRESIDENTE</t>
  </si>
  <si>
    <t>L.A. MA. GUADALUPE FRANCO CORONEL</t>
  </si>
  <si>
    <t>DIRECTORA DE ADMINISTRACIÓN Y FINANZAS.</t>
  </si>
  <si>
    <t>LIC. FRANCISCO GONZALO TAPIA GUTIÉRREZ</t>
  </si>
  <si>
    <t>COMISIONADO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</si>
</sst>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showGridLines="0" tabSelected="1" view="pageBreakPreview" zoomScaleNormal="113" zoomScaleSheetLayoutView="100" zoomScalePageLayoutView="0" workbookViewId="0" topLeftCell="A1">
      <selection activeCell="B3" sqref="B3:H3"/>
    </sheetView>
  </sheetViews>
  <sheetFormatPr defaultColWidth="0" defaultRowHeight="15" zeroHeight="1"/>
  <cols>
    <col min="1" max="1" width="1.8515625" style="37" customWidth="1"/>
    <col min="2" max="2" width="53.8515625" style="2" customWidth="1"/>
    <col min="3" max="3" width="14.57421875" style="2" customWidth="1"/>
    <col min="4" max="4" width="15.140625" style="2" customWidth="1"/>
    <col min="5" max="5" width="2.7109375" style="42" customWidth="1"/>
    <col min="6" max="6" width="55.421875" style="2" customWidth="1"/>
    <col min="7" max="7" width="14.7109375" style="2" customWidth="1"/>
    <col min="8" max="8" width="15.57421875" style="2" customWidth="1"/>
    <col min="9" max="9" width="1.148437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7" t="s">
        <v>53</v>
      </c>
      <c r="C2" s="67"/>
      <c r="D2" s="67"/>
      <c r="E2" s="67"/>
      <c r="F2" s="67"/>
      <c r="G2" s="67"/>
      <c r="H2" s="67"/>
      <c r="I2" s="1"/>
    </row>
    <row r="3" spans="2:9" ht="12">
      <c r="B3" s="67" t="s">
        <v>63</v>
      </c>
      <c r="C3" s="67"/>
      <c r="D3" s="67"/>
      <c r="E3" s="67"/>
      <c r="F3" s="67"/>
      <c r="G3" s="67"/>
      <c r="H3" s="67"/>
      <c r="I3" s="1"/>
    </row>
    <row r="4" spans="2:9" ht="12">
      <c r="B4" s="67" t="s">
        <v>0</v>
      </c>
      <c r="C4" s="67"/>
      <c r="D4" s="67"/>
      <c r="E4" s="67"/>
      <c r="F4" s="67"/>
      <c r="G4" s="67"/>
      <c r="H4" s="67"/>
      <c r="I4" s="1"/>
    </row>
    <row r="5" spans="2:9" ht="12">
      <c r="B5" s="67" t="s">
        <v>64</v>
      </c>
      <c r="C5" s="67"/>
      <c r="D5" s="67"/>
      <c r="E5" s="67"/>
      <c r="F5" s="67"/>
      <c r="G5" s="67"/>
      <c r="H5" s="67"/>
      <c r="I5" s="1"/>
    </row>
    <row r="6" spans="2:9" ht="12">
      <c r="B6" s="67" t="s">
        <v>49</v>
      </c>
      <c r="C6" s="67"/>
      <c r="D6" s="67"/>
      <c r="E6" s="67"/>
      <c r="F6" s="67"/>
      <c r="G6" s="67"/>
      <c r="H6" s="67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874690.87</v>
      </c>
      <c r="D11" s="14">
        <v>572832.59</v>
      </c>
      <c r="E11" s="41">
        <v>2110</v>
      </c>
      <c r="F11" s="10" t="s">
        <v>5</v>
      </c>
      <c r="G11" s="14">
        <v>445377.47</v>
      </c>
      <c r="H11" s="14">
        <v>423916.76</v>
      </c>
      <c r="I11" s="1"/>
    </row>
    <row r="12" spans="1:9" ht="12" customHeight="1">
      <c r="A12" s="37">
        <v>1120</v>
      </c>
      <c r="B12" s="25" t="s">
        <v>6</v>
      </c>
      <c r="C12" s="14">
        <v>83130</v>
      </c>
      <c r="D12" s="14">
        <v>0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56</v>
      </c>
      <c r="C19" s="17">
        <f>SUM(C11:C18)</f>
        <v>957820.87</v>
      </c>
      <c r="D19" s="17">
        <f>SUM(D11:D18)</f>
        <v>572832.59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445377.47</v>
      </c>
      <c r="H20" s="17">
        <f>SUM(H11:H19)</f>
        <v>423916.76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77337.44</v>
      </c>
      <c r="D23" s="14">
        <v>77337.44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0</v>
      </c>
      <c r="D24" s="14">
        <v>0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4012231.75</v>
      </c>
      <c r="D25" s="14">
        <v>3783383.72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298256.49</v>
      </c>
      <c r="D26" s="14">
        <v>279457.65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-2712926.75</v>
      </c>
      <c r="D27" s="15">
        <v>-2712926.75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216556.43</v>
      </c>
      <c r="H28" s="14">
        <v>216556.43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216556.43</v>
      </c>
      <c r="H30" s="17">
        <f>SUM(H23:H29)</f>
        <v>216556.43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57</v>
      </c>
      <c r="C32" s="17">
        <f>SUM(C22:C31)</f>
        <v>1674898.9299999997</v>
      </c>
      <c r="D32" s="17">
        <f>SUM(D22:D31)</f>
        <v>1427252.06</v>
      </c>
      <c r="E32" s="41"/>
      <c r="F32" s="8" t="s">
        <v>37</v>
      </c>
      <c r="G32" s="17">
        <f>G20+G30</f>
        <v>661933.8999999999</v>
      </c>
      <c r="H32" s="17">
        <f>H20+H30</f>
        <v>640473.19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2632719.8</v>
      </c>
      <c r="D34" s="17">
        <f>D19+D32</f>
        <v>2000084.65</v>
      </c>
      <c r="E34" s="41"/>
      <c r="F34" s="34" t="s">
        <v>58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61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1970785.9</v>
      </c>
      <c r="H41" s="17">
        <f>SUM(H42:H46)</f>
        <v>1359611.46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62</v>
      </c>
      <c r="G42" s="14">
        <v>611174.44</v>
      </c>
      <c r="H42" s="14">
        <v>917408.12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1359610.46</v>
      </c>
      <c r="H43" s="14">
        <v>442202.34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1</v>
      </c>
      <c r="H46" s="14">
        <v>1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55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60</v>
      </c>
      <c r="G52" s="17">
        <f>G36+G41+G48</f>
        <v>1970785.9</v>
      </c>
      <c r="H52" s="17">
        <f>H36+H41+H48</f>
        <v>1359611.46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59</v>
      </c>
      <c r="G54" s="17">
        <f>G52+G32</f>
        <v>2632719.8</v>
      </c>
      <c r="H54" s="17">
        <f>H52+H32</f>
        <v>2000084.65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66" t="s">
        <v>54</v>
      </c>
      <c r="C57" s="66"/>
      <c r="D57" s="66"/>
      <c r="E57" s="66"/>
      <c r="F57" s="66"/>
      <c r="G57" s="66"/>
      <c r="H57" s="66"/>
      <c r="I57" s="66"/>
      <c r="J57" s="66"/>
      <c r="K57" s="66"/>
    </row>
    <row r="58" spans="2:9" ht="12">
      <c r="B58" s="66"/>
      <c r="C58" s="66"/>
      <c r="D58" s="66"/>
      <c r="E58" s="66"/>
      <c r="F58" s="66"/>
      <c r="G58" s="66"/>
      <c r="H58" s="66"/>
      <c r="I58" s="66"/>
    </row>
    <row r="59" ht="12"/>
    <row r="60" spans="2:7" ht="15" customHeight="1">
      <c r="B60" s="57" t="s">
        <v>65</v>
      </c>
      <c r="C60" s="58"/>
      <c r="F60" s="61" t="s">
        <v>67</v>
      </c>
      <c r="G60" s="58"/>
    </row>
    <row r="61" spans="2:7" ht="15" customHeight="1">
      <c r="B61" s="59" t="s">
        <v>66</v>
      </c>
      <c r="C61" s="60"/>
      <c r="F61" s="62" t="s">
        <v>68</v>
      </c>
      <c r="G61" s="60"/>
    </row>
    <row r="62" spans="2:6" ht="30" customHeight="1">
      <c r="B62" s="49"/>
      <c r="F62" s="49"/>
    </row>
    <row r="63" spans="2:7" ht="15" customHeight="1">
      <c r="B63" s="57" t="s">
        <v>69</v>
      </c>
      <c r="C63" s="63"/>
      <c r="E63" s="37"/>
      <c r="F63" s="64"/>
      <c r="G63" s="65"/>
    </row>
    <row r="64" spans="1:7" s="53" customFormat="1" ht="21.75" customHeight="1">
      <c r="A64" s="51"/>
      <c r="B64" s="55" t="s">
        <v>70</v>
      </c>
      <c r="C64" s="56"/>
      <c r="E64" s="51"/>
      <c r="F64" s="55"/>
      <c r="G64" s="56"/>
    </row>
    <row r="65" spans="1:7" s="53" customFormat="1" ht="21.75" customHeight="1">
      <c r="A65" s="51"/>
      <c r="B65" s="52"/>
      <c r="C65" s="54"/>
      <c r="E65" s="51"/>
      <c r="F65" s="52"/>
      <c r="G65" s="54"/>
    </row>
    <row r="66" spans="1:7" s="53" customFormat="1" ht="15" customHeight="1">
      <c r="A66" s="51"/>
      <c r="B66" s="55"/>
      <c r="C66" s="56"/>
      <c r="E66" s="51"/>
      <c r="F66" s="55"/>
      <c r="G66" s="56"/>
    </row>
    <row r="67" spans="1:7" s="53" customFormat="1" ht="21.75" customHeight="1">
      <c r="A67" s="51"/>
      <c r="B67" s="55"/>
      <c r="C67" s="56"/>
      <c r="E67" s="51"/>
      <c r="F67" s="55"/>
      <c r="G67" s="56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  <row r="74" ht="12" hidden="1"/>
    <row r="75" ht="12" hidden="1"/>
  </sheetData>
  <sheetProtection/>
  <mergeCells count="19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  <mergeCell ref="B64:C64"/>
    <mergeCell ref="F64:G64"/>
    <mergeCell ref="B66:C66"/>
    <mergeCell ref="F66:G66"/>
    <mergeCell ref="B67:C67"/>
    <mergeCell ref="F67:G67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landscape" scale="72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cp:lastPrinted>2023-01-25T20:07:40Z</cp:lastPrinted>
  <dcterms:created xsi:type="dcterms:W3CDTF">2014-09-29T19:08:02Z</dcterms:created>
  <dcterms:modified xsi:type="dcterms:W3CDTF">2023-01-25T20:08:18Z</dcterms:modified>
  <cp:category/>
  <cp:version/>
  <cp:contentType/>
  <cp:contentStatus/>
</cp:coreProperties>
</file>