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<sst xmlns="http://schemas.openxmlformats.org/spreadsheetml/2006/main" count="48" uniqueCount="32">
  <si>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</si>
  <si>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</si>
  <si>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</si>
  <si>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</si>
  <si>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</si>
  <si>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</si>
  <si>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</si>
  <si>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</si>
  <si>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</si>
  <si>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</si>
  <si>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</si>
  <si>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</si>
  <si>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</si>
  <si>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</si>
  <si>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Y PROTECCIÓN DE DATOS PERSONALES DEL ESTADO DE GUERRERO (a)</t>
  </si>
  <si>
    <t>Del 1 de Enero al 31 de Diciembre de 2022 (b)</t>
  </si>
  <si>
    <t>COMISIONADOS</t>
  </si>
  <si>
    <t>SECRETARIA EJECUTIVA</t>
  </si>
  <si>
    <t>SECRETARIA DE ACUERDOS</t>
  </si>
  <si>
    <t>DIRECCIÓN DE ADMINISTRACIÓN Y FINANZAS</t>
  </si>
  <si>
    <t>DIRECCIÓN DE VERIFICACIÓN Y EVALUACIÓN SUJETOS OBLIGADOS</t>
  </si>
  <si>
    <t>DIRECCIÓN DE COMUNICACIÓN SOCIAL</t>
  </si>
  <si>
    <t>DIRFECCIÓN DE TECNOLOGIAS DE LA INFORMACIÓN</t>
  </si>
  <si>
    <t>DIRECCIÓN DE PROMOCIÓN Y CAPACITACIÓN</t>
  </si>
  <si>
    <t>DIRECCIÓN JURIDICA CONSULTIVA</t>
  </si>
  <si>
    <t>DIRECCIÓN DE PROTECCIÓN DE DATOS PERSONALES</t>
  </si>
  <si>
    <t>DIRECCIÓN DE LA UNIDAD DE TRANSPARENCIA</t>
  </si>
  <si>
    <t>DIRECCIÓN DE PONENCIAS</t>
  </si>
  <si>
    <t>DIRECCIÓN DE ARCHIVO Y GESTIÓN DOCUMENTAL</t>
  </si>
  <si>
    <t>TITULAR DEL ÓRGANO INTERNO DE CONTROL</t>
  </si>
  <si>
    <t>GASTO  GENERAL DEL EJERCICIO ACTUAL</t>
  </si>
  <si>
    <t>GASTOS DE PRESUPUESTO ANTERIOR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</si>
</sst>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7" sqref="F1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SUM(C10:C25)</f>
        <v>15957806.330000002</v>
      </c>
      <c r="D9" s="11">
        <f t="shared" si="0"/>
        <v>0</v>
      </c>
      <c r="E9" s="11">
        <f t="shared" si="0"/>
        <v>15957806.330000002</v>
      </c>
      <c r="F9" s="11">
        <f t="shared" si="0"/>
        <v>15488914.799999997</v>
      </c>
      <c r="G9" s="11">
        <f t="shared" si="0"/>
        <v>15488914.799999997</v>
      </c>
      <c r="H9" s="11">
        <f t="shared" si="0"/>
        <v>468891.53000000044</v>
      </c>
    </row>
    <row r="10" spans="2:8" ht="12.75" customHeight="1">
      <c r="B10" s="7" t="s">
        <v>16</v>
      </c>
      <c r="C10" s="8">
        <v>4323451.33</v>
      </c>
      <c r="D10" s="8">
        <v>0</v>
      </c>
      <c r="E10" s="8">
        <f aca="true" t="shared" si="1" ref="E10:E25">C10+D10</f>
        <v>4323451.33</v>
      </c>
      <c r="F10" s="8">
        <v>4191235.01</v>
      </c>
      <c r="G10" s="8">
        <v>4191235.01</v>
      </c>
      <c r="H10" s="13">
        <f aca="true" t="shared" si="2" ref="H10:H25">E10-F10</f>
        <v>132216.3200000003</v>
      </c>
    </row>
    <row r="11" spans="2:8" ht="12.75">
      <c r="B11" s="7" t="s">
        <v>17</v>
      </c>
      <c r="C11" s="9">
        <v>762905.56</v>
      </c>
      <c r="D11" s="9">
        <v>0</v>
      </c>
      <c r="E11" s="9">
        <f t="shared" si="1"/>
        <v>762905.56</v>
      </c>
      <c r="F11" s="9">
        <v>741256.84</v>
      </c>
      <c r="G11" s="9">
        <v>741256.84</v>
      </c>
      <c r="H11" s="13">
        <f t="shared" si="2"/>
        <v>21648.72000000009</v>
      </c>
    </row>
    <row r="12" spans="2:8" ht="12.75">
      <c r="B12" s="7" t="s">
        <v>18</v>
      </c>
      <c r="C12" s="9">
        <v>541779.09</v>
      </c>
      <c r="D12" s="9">
        <v>0</v>
      </c>
      <c r="E12" s="9">
        <f t="shared" si="1"/>
        <v>541779.09</v>
      </c>
      <c r="F12" s="9">
        <v>525834.7</v>
      </c>
      <c r="G12" s="9">
        <v>525834.7</v>
      </c>
      <c r="H12" s="13">
        <f t="shared" si="2"/>
        <v>15944.390000000014</v>
      </c>
    </row>
    <row r="13" spans="2:8" ht="12.75">
      <c r="B13" s="7" t="s">
        <v>19</v>
      </c>
      <c r="C13" s="9">
        <v>1103323.3</v>
      </c>
      <c r="D13" s="9">
        <v>0</v>
      </c>
      <c r="E13" s="9">
        <f t="shared" si="1"/>
        <v>1103323.3</v>
      </c>
      <c r="F13" s="9">
        <v>1061962.46</v>
      </c>
      <c r="G13" s="9">
        <v>1061962.46</v>
      </c>
      <c r="H13" s="13">
        <f t="shared" si="2"/>
        <v>41360.840000000084</v>
      </c>
    </row>
    <row r="14" spans="2:8" ht="25.5">
      <c r="B14" s="7" t="s">
        <v>20</v>
      </c>
      <c r="C14" s="9">
        <v>783573.31</v>
      </c>
      <c r="D14" s="9">
        <v>0</v>
      </c>
      <c r="E14" s="9">
        <f t="shared" si="1"/>
        <v>783573.31</v>
      </c>
      <c r="F14" s="9">
        <v>763612.71</v>
      </c>
      <c r="G14" s="9">
        <v>763612.71</v>
      </c>
      <c r="H14" s="13">
        <f t="shared" si="2"/>
        <v>19960.600000000093</v>
      </c>
    </row>
    <row r="15" spans="2:8" ht="12.75">
      <c r="B15" s="7" t="s">
        <v>21</v>
      </c>
      <c r="C15" s="9">
        <v>301787.08</v>
      </c>
      <c r="D15" s="9">
        <v>0</v>
      </c>
      <c r="E15" s="9">
        <f t="shared" si="1"/>
        <v>301787.08</v>
      </c>
      <c r="F15" s="9">
        <v>293562.89</v>
      </c>
      <c r="G15" s="9">
        <v>293562.89</v>
      </c>
      <c r="H15" s="13">
        <f t="shared" si="2"/>
        <v>8224.190000000002</v>
      </c>
    </row>
    <row r="16" spans="2:8" ht="25.5">
      <c r="B16" s="7" t="s">
        <v>22</v>
      </c>
      <c r="C16" s="9">
        <v>758136.3</v>
      </c>
      <c r="D16" s="9">
        <v>0</v>
      </c>
      <c r="E16" s="9">
        <f t="shared" si="1"/>
        <v>758136.3</v>
      </c>
      <c r="F16" s="9">
        <v>736178.12</v>
      </c>
      <c r="G16" s="9">
        <v>736178.12</v>
      </c>
      <c r="H16" s="13">
        <f t="shared" si="2"/>
        <v>21958.18000000005</v>
      </c>
    </row>
    <row r="17" spans="2:8" ht="12.75">
      <c r="B17" s="7" t="s">
        <v>23</v>
      </c>
      <c r="C17" s="9">
        <v>598521.05</v>
      </c>
      <c r="D17" s="9">
        <v>0</v>
      </c>
      <c r="E17" s="9">
        <f t="shared" si="1"/>
        <v>598521.05</v>
      </c>
      <c r="F17" s="9">
        <v>585076.66</v>
      </c>
      <c r="G17" s="9">
        <v>585076.66</v>
      </c>
      <c r="H17" s="13">
        <f t="shared" si="2"/>
        <v>13444.390000000014</v>
      </c>
    </row>
    <row r="18" spans="2:8" ht="12.75">
      <c r="B18" s="6" t="s">
        <v>24</v>
      </c>
      <c r="C18" s="9">
        <v>1161098.57</v>
      </c>
      <c r="D18" s="9">
        <v>0</v>
      </c>
      <c r="E18" s="9">
        <f t="shared" si="1"/>
        <v>1161098.57</v>
      </c>
      <c r="F18" s="9">
        <v>1132713.78</v>
      </c>
      <c r="G18" s="9">
        <v>1132713.78</v>
      </c>
      <c r="H18" s="9">
        <f t="shared" si="2"/>
        <v>28384.790000000037</v>
      </c>
    </row>
    <row r="19" spans="2:8" ht="25.5">
      <c r="B19" s="6" t="s">
        <v>25</v>
      </c>
      <c r="C19" s="9">
        <v>320651.3</v>
      </c>
      <c r="D19" s="9">
        <v>0</v>
      </c>
      <c r="E19" s="9">
        <f t="shared" si="1"/>
        <v>320651.3</v>
      </c>
      <c r="F19" s="9">
        <v>309927.11</v>
      </c>
      <c r="G19" s="9">
        <v>309927.11</v>
      </c>
      <c r="H19" s="9">
        <f t="shared" si="2"/>
        <v>10724.190000000002</v>
      </c>
    </row>
    <row r="20" spans="2:8" ht="12.75">
      <c r="B20" s="6" t="s">
        <v>26</v>
      </c>
      <c r="C20" s="9">
        <v>378987.78</v>
      </c>
      <c r="D20" s="9">
        <v>0</v>
      </c>
      <c r="E20" s="9">
        <f t="shared" si="1"/>
        <v>378987.78</v>
      </c>
      <c r="F20" s="9">
        <v>373767.58</v>
      </c>
      <c r="G20" s="9">
        <v>373767.58</v>
      </c>
      <c r="H20" s="9">
        <f t="shared" si="2"/>
        <v>5220.200000000012</v>
      </c>
    </row>
    <row r="21" spans="2:8" ht="12.75">
      <c r="B21" s="6" t="s">
        <v>27</v>
      </c>
      <c r="C21" s="9">
        <v>1184855.97</v>
      </c>
      <c r="D21" s="9">
        <v>0</v>
      </c>
      <c r="E21" s="9">
        <f t="shared" si="1"/>
        <v>1184855.97</v>
      </c>
      <c r="F21" s="9">
        <v>1141972.55</v>
      </c>
      <c r="G21" s="9">
        <v>1141972.55</v>
      </c>
      <c r="H21" s="9">
        <f t="shared" si="2"/>
        <v>42883.419999999925</v>
      </c>
    </row>
    <row r="22" spans="2:8" ht="25.5">
      <c r="B22" s="6" t="s">
        <v>28</v>
      </c>
      <c r="C22" s="9">
        <v>0</v>
      </c>
      <c r="D22" s="9">
        <v>0</v>
      </c>
      <c r="E22" s="9">
        <f t="shared" si="1"/>
        <v>0</v>
      </c>
      <c r="F22" s="9">
        <v>0</v>
      </c>
      <c r="G22" s="9">
        <v>0</v>
      </c>
      <c r="H22" s="9">
        <f t="shared" si="2"/>
        <v>0</v>
      </c>
    </row>
    <row r="23" spans="2:8" ht="12.75">
      <c r="B23" s="6" t="s">
        <v>29</v>
      </c>
      <c r="C23" s="9">
        <v>0</v>
      </c>
      <c r="D23" s="9">
        <v>0</v>
      </c>
      <c r="E23" s="9">
        <f t="shared" si="1"/>
        <v>0</v>
      </c>
      <c r="F23" s="9">
        <v>0</v>
      </c>
      <c r="G23" s="9">
        <v>0</v>
      </c>
      <c r="H23" s="9">
        <f t="shared" si="2"/>
        <v>0</v>
      </c>
    </row>
    <row r="24" spans="2:8" ht="12.75">
      <c r="B24" s="6" t="s">
        <v>30</v>
      </c>
      <c r="C24" s="9">
        <v>3588073.01</v>
      </c>
      <c r="D24" s="9">
        <v>0</v>
      </c>
      <c r="E24" s="9">
        <f t="shared" si="1"/>
        <v>3588073.01</v>
      </c>
      <c r="F24" s="9">
        <v>3481151.71</v>
      </c>
      <c r="G24" s="9">
        <v>3481151.71</v>
      </c>
      <c r="H24" s="9">
        <f t="shared" si="2"/>
        <v>106921.29999999981</v>
      </c>
    </row>
    <row r="25" spans="2:8" ht="12.75">
      <c r="B25" s="6" t="s">
        <v>31</v>
      </c>
      <c r="C25" s="9">
        <v>150662.68</v>
      </c>
      <c r="D25" s="9">
        <v>0</v>
      </c>
      <c r="E25" s="9">
        <f t="shared" si="1"/>
        <v>150662.68</v>
      </c>
      <c r="F25" s="9">
        <v>150662.68</v>
      </c>
      <c r="G25" s="9">
        <v>150662.68</v>
      </c>
      <c r="H25" s="9">
        <f t="shared" si="2"/>
        <v>0</v>
      </c>
    </row>
    <row r="26" spans="2:8" s="15" customFormat="1" ht="12.75">
      <c r="B26" s="3" t="s">
        <v>13</v>
      </c>
      <c r="C26" s="12">
        <f aca="true" t="shared" si="3" ref="C26:H26">SUM(C27:C42)</f>
        <v>0</v>
      </c>
      <c r="D26" s="12">
        <f t="shared" si="3"/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</row>
    <row r="27" spans="2:8" ht="12.75">
      <c r="B27" s="7" t="s">
        <v>16</v>
      </c>
      <c r="C27" s="8">
        <v>0</v>
      </c>
      <c r="D27" s="8">
        <v>0</v>
      </c>
      <c r="E27" s="8">
        <f aca="true" t="shared" si="4" ref="E27:E42">C27+D27</f>
        <v>0</v>
      </c>
      <c r="F27" s="8">
        <v>0</v>
      </c>
      <c r="G27" s="8">
        <v>0</v>
      </c>
      <c r="H27" s="13">
        <f aca="true" t="shared" si="5" ref="H27:H42">E27-F27</f>
        <v>0</v>
      </c>
    </row>
    <row r="28" spans="2:8" ht="12.75">
      <c r="B28" s="7" t="s">
        <v>17</v>
      </c>
      <c r="C28" s="8">
        <v>0</v>
      </c>
      <c r="D28" s="8">
        <v>0</v>
      </c>
      <c r="E28" s="8">
        <f t="shared" si="4"/>
        <v>0</v>
      </c>
      <c r="F28" s="8">
        <v>0</v>
      </c>
      <c r="G28" s="8">
        <v>0</v>
      </c>
      <c r="H28" s="13">
        <f t="shared" si="5"/>
        <v>0</v>
      </c>
    </row>
    <row r="29" spans="2:8" ht="12.75">
      <c r="B29" s="7" t="s">
        <v>18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13">
        <f t="shared" si="5"/>
        <v>0</v>
      </c>
    </row>
    <row r="30" spans="2:8" ht="12.75">
      <c r="B30" s="7" t="s">
        <v>19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ht="25.5">
      <c r="B31" s="7" t="s">
        <v>20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12.75">
      <c r="B32" s="7" t="s">
        <v>21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25.5">
      <c r="B33" s="7" t="s">
        <v>22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12.75">
      <c r="B34" s="7" t="s">
        <v>23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ht="12.75">
      <c r="B35" s="6" t="s">
        <v>24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ht="25.5">
      <c r="B36" s="6" t="s">
        <v>25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ht="12.75">
      <c r="B37" s="6" t="s">
        <v>26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ht="12.75">
      <c r="B38" s="6" t="s">
        <v>27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ht="25.5">
      <c r="B39" s="6" t="s">
        <v>28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ht="12.75">
      <c r="B40" s="6" t="s">
        <v>29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6" t="s">
        <v>30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12.75">
      <c r="B42" s="6" t="s">
        <v>31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s="15" customFormat="1" ht="12.75">
      <c r="B43" s="6"/>
      <c r="C43" s="9"/>
      <c r="D43" s="9"/>
      <c r="E43" s="9"/>
      <c r="F43" s="9"/>
      <c r="G43" s="9"/>
      <c r="H43" s="13"/>
    </row>
    <row r="44" spans="2:8" ht="12.75">
      <c r="B44" s="2" t="s">
        <v>11</v>
      </c>
      <c r="C44" s="10">
        <f aca="true" t="shared" si="6" ref="C44:H44">C9+C26</f>
        <v>15957806.330000002</v>
      </c>
      <c r="D44" s="10">
        <f t="shared" si="6"/>
        <v>0</v>
      </c>
      <c r="E44" s="10">
        <f t="shared" si="6"/>
        <v>15957806.330000002</v>
      </c>
      <c r="F44" s="10">
        <f t="shared" si="6"/>
        <v>15488914.799999997</v>
      </c>
      <c r="G44" s="10">
        <f t="shared" si="6"/>
        <v>15488914.799999997</v>
      </c>
      <c r="H44" s="10">
        <f t="shared" si="6"/>
        <v>468891.53000000044</v>
      </c>
    </row>
    <row r="45" spans="2:8" ht="13.5" thickBot="1">
      <c r="B45" s="4"/>
      <c r="C45" s="14"/>
      <c r="D45" s="14"/>
      <c r="E45" s="14"/>
      <c r="F45" s="14"/>
      <c r="G45" s="14"/>
      <c r="H45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scale="7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2023-01-25T18:47:26Z</cp:lastPrinted>
  <dcterms:created xsi:type="dcterms:W3CDTF">2016-10-11T20:43:07Z</dcterms:created>
  <dcterms:modified xsi:type="dcterms:W3CDTF">2023-01-25T18:48:08Z</dcterms:modified>
  <cp:category/>
  <cp:version/>
  <cp:contentType/>
  <cp:contentStatus/>
</cp:coreProperties>
</file>