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<sst xmlns="http://schemas.openxmlformats.org/spreadsheetml/2006/main" count="48" uniqueCount="32">
  <si>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</si>
  <si>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</si>
  <si>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</si>
  <si>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</si>
  <si>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</si>
  <si>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</si>
  <si>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</si>
  <si>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</si>
  <si>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</si>
  <si>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</si>
  <si>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</si>
  <si>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</si>
  <si>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</si>
  <si>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</si>
  <si>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Y PROTECCIÓN DE DATOS PERSONALES DEL ESTADO DE GUERRERO (a)</t>
  </si>
  <si>
    <t>Del 1 de Enero al 30 de Septiembre de 2022 (b)</t>
  </si>
  <si>
    <t>COMISIONADOS</t>
  </si>
  <si>
    <t>SECRETARIA EJECUTIVA</t>
  </si>
  <si>
    <t>SECRETARIA DE ACUERDOS</t>
  </si>
  <si>
    <t>DIRECCIÓN DE ADMINISTRACIÓN Y FINANZAS</t>
  </si>
  <si>
    <t>DIRECCIÓN DE VERIFICACIÓN Y EVALUACIÓN SUJETOS OBLIGADOS</t>
  </si>
  <si>
    <t>DIRECCIÓN DE COMUNICACIÓN SOCIAL</t>
  </si>
  <si>
    <t>DIRFECCIÓN DE TECNOLOGIAS DE LA INFORMACIÓN</t>
  </si>
  <si>
    <t>DIRECCIÓN DE PROMOCIÓN Y CAPACITACIÓN</t>
  </si>
  <si>
    <t>DIRECCIÓN JURIDICA CONSULTIVA</t>
  </si>
  <si>
    <t>DIRECCIÓN DE PROTECCIÓN DE DATOS PERSONALES</t>
  </si>
  <si>
    <t>DIRECCIÓN DE LA UNIDAD DE TRANSPARENCIA</t>
  </si>
  <si>
    <t>DIRECCIÓN DE PONENCIAS</t>
  </si>
  <si>
    <t>DIRECCIÓN DE ARCHIVO Y GESTIÓN DOCUMENTAL</t>
  </si>
  <si>
    <t>TITULAR DEL ÓRGANO INTERNO DE CONTROL</t>
  </si>
  <si>
    <t>GASTO  GENERAL DEL EJERCICIO ACTUAL</t>
  </si>
  <si>
    <t>GASTOS DE PRESUPUESTO ANTERIOR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</si>
</sst>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SUM(C10:C25)</f>
        <v>15959266.84</v>
      </c>
      <c r="D9" s="11">
        <f>SUM(D10:D25)</f>
        <v>0</v>
      </c>
      <c r="E9" s="11">
        <f>SUM(E10:E25)</f>
        <v>15959266.84</v>
      </c>
      <c r="F9" s="11">
        <f>SUM(F10:F25)</f>
        <v>8642033.03</v>
      </c>
      <c r="G9" s="11">
        <f>SUM(G10:G25)</f>
        <v>8642033.03</v>
      </c>
      <c r="H9" s="11">
        <f>SUM(H10:H25)</f>
        <v>7317233.81</v>
      </c>
    </row>
    <row r="10" spans="2:8" ht="12.75" customHeight="1">
      <c r="B10" s="7" t="s">
        <v>16</v>
      </c>
      <c r="C10" s="8">
        <v>5689201.35</v>
      </c>
      <c r="D10" s="8">
        <v>0</v>
      </c>
      <c r="E10" s="8">
        <f>C10+D10</f>
        <v>5689201.35</v>
      </c>
      <c r="F10" s="8">
        <v>2598330.9</v>
      </c>
      <c r="G10" s="8">
        <v>2598330.9</v>
      </c>
      <c r="H10" s="13">
        <f>E10-F10</f>
        <v>3090870.4499999997</v>
      </c>
    </row>
    <row r="11" spans="2:8" ht="12.75">
      <c r="B11" s="7" t="s">
        <v>17</v>
      </c>
      <c r="C11" s="9">
        <v>672553.86</v>
      </c>
      <c r="D11" s="9">
        <v>0</v>
      </c>
      <c r="E11" s="9">
        <f>C11+D11</f>
        <v>672553.86</v>
      </c>
      <c r="F11" s="9">
        <v>419985.32</v>
      </c>
      <c r="G11" s="9">
        <v>419985.32</v>
      </c>
      <c r="H11" s="13">
        <f>E11-F11</f>
        <v>252568.53999999998</v>
      </c>
    </row>
    <row r="12" spans="2:8" ht="12.75">
      <c r="B12" s="7" t="s">
        <v>18</v>
      </c>
      <c r="C12" s="9">
        <v>526072.37</v>
      </c>
      <c r="D12" s="9">
        <v>0</v>
      </c>
      <c r="E12" s="9">
        <f>C12+D12</f>
        <v>526072.37</v>
      </c>
      <c r="F12" s="9">
        <v>341102.42</v>
      </c>
      <c r="G12" s="9">
        <v>341102.42</v>
      </c>
      <c r="H12" s="13">
        <f>E12-F12</f>
        <v>184969.95</v>
      </c>
    </row>
    <row r="13" spans="2:8" ht="12.75">
      <c r="B13" s="7" t="s">
        <v>19</v>
      </c>
      <c r="C13" s="9">
        <v>998544.69</v>
      </c>
      <c r="D13" s="9">
        <v>0</v>
      </c>
      <c r="E13" s="9">
        <f>C13+D13</f>
        <v>998544.69</v>
      </c>
      <c r="F13" s="9">
        <v>644629.57</v>
      </c>
      <c r="G13" s="9">
        <v>644629.57</v>
      </c>
      <c r="H13" s="13">
        <f>E13-F13</f>
        <v>353915.12</v>
      </c>
    </row>
    <row r="14" spans="2:8" ht="25.5">
      <c r="B14" s="7" t="s">
        <v>20</v>
      </c>
      <c r="C14" s="9">
        <v>752817.7</v>
      </c>
      <c r="D14" s="9">
        <v>0</v>
      </c>
      <c r="E14" s="9">
        <f>C14+D14</f>
        <v>752817.7</v>
      </c>
      <c r="F14" s="9">
        <v>420803</v>
      </c>
      <c r="G14" s="9">
        <v>420803</v>
      </c>
      <c r="H14" s="13">
        <f>E14-F14</f>
        <v>332014.69999999995</v>
      </c>
    </row>
    <row r="15" spans="2:8" ht="12.75">
      <c r="B15" s="7" t="s">
        <v>21</v>
      </c>
      <c r="C15" s="9">
        <v>417672.37</v>
      </c>
      <c r="D15" s="9">
        <v>0</v>
      </c>
      <c r="E15" s="9">
        <f>C15+D15</f>
        <v>417672.37</v>
      </c>
      <c r="F15" s="9">
        <v>169989.69</v>
      </c>
      <c r="G15" s="9">
        <v>169989.69</v>
      </c>
      <c r="H15" s="13">
        <f>E15-F15</f>
        <v>247682.68</v>
      </c>
    </row>
    <row r="16" spans="2:8" ht="25.5">
      <c r="B16" s="7" t="s">
        <v>22</v>
      </c>
      <c r="C16" s="9">
        <v>669715.43</v>
      </c>
      <c r="D16" s="9">
        <v>0</v>
      </c>
      <c r="E16" s="9">
        <f>C16+D16</f>
        <v>669715.43</v>
      </c>
      <c r="F16" s="9">
        <v>429856.69</v>
      </c>
      <c r="G16" s="9">
        <v>429856.69</v>
      </c>
      <c r="H16" s="13">
        <f>E16-F16</f>
        <v>239858.74000000005</v>
      </c>
    </row>
    <row r="17" spans="2:8" ht="12.75">
      <c r="B17" s="7" t="s">
        <v>23</v>
      </c>
      <c r="C17" s="9">
        <v>632346.54</v>
      </c>
      <c r="D17" s="9">
        <v>0</v>
      </c>
      <c r="E17" s="9">
        <f>C17+D17</f>
        <v>632346.54</v>
      </c>
      <c r="F17" s="9">
        <v>298321.16</v>
      </c>
      <c r="G17" s="9">
        <v>298321.16</v>
      </c>
      <c r="H17" s="13">
        <f>E17-F17</f>
        <v>334025.38000000006</v>
      </c>
    </row>
    <row r="18" spans="2:8" ht="12.75">
      <c r="B18" s="6" t="s">
        <v>24</v>
      </c>
      <c r="C18" s="9">
        <v>1313743.35</v>
      </c>
      <c r="D18" s="9">
        <v>0</v>
      </c>
      <c r="E18" s="9">
        <f>C18+D18</f>
        <v>1313743.35</v>
      </c>
      <c r="F18" s="9">
        <v>701139.79</v>
      </c>
      <c r="G18" s="9">
        <v>701139.79</v>
      </c>
      <c r="H18" s="9">
        <f>E18-F18</f>
        <v>612603.56</v>
      </c>
    </row>
    <row r="19" spans="2:8" ht="25.5">
      <c r="B19" s="6" t="s">
        <v>25</v>
      </c>
      <c r="C19" s="9">
        <v>282802.8</v>
      </c>
      <c r="D19" s="9">
        <v>0</v>
      </c>
      <c r="E19" s="9">
        <f>C19+D19</f>
        <v>282802.8</v>
      </c>
      <c r="F19" s="9">
        <v>171853.92</v>
      </c>
      <c r="G19" s="9">
        <v>171853.92</v>
      </c>
      <c r="H19" s="9">
        <f>E19-F19</f>
        <v>110948.87999999998</v>
      </c>
    </row>
    <row r="20" spans="2:8" ht="12.75">
      <c r="B20" s="6" t="s">
        <v>26</v>
      </c>
      <c r="C20" s="9">
        <v>353756.84</v>
      </c>
      <c r="D20" s="9">
        <v>0</v>
      </c>
      <c r="E20" s="9">
        <f>C20+D20</f>
        <v>353756.84</v>
      </c>
      <c r="F20" s="9">
        <v>290311.85</v>
      </c>
      <c r="G20" s="9">
        <v>290311.85</v>
      </c>
      <c r="H20" s="9">
        <f>E20-F20</f>
        <v>63444.99000000005</v>
      </c>
    </row>
    <row r="21" spans="2:8" ht="12.75">
      <c r="B21" s="6" t="s">
        <v>27</v>
      </c>
      <c r="C21" s="9">
        <v>760247.38</v>
      </c>
      <c r="D21" s="9">
        <v>0</v>
      </c>
      <c r="E21" s="9">
        <f>C21+D21</f>
        <v>760247.38</v>
      </c>
      <c r="F21" s="9">
        <v>609585.86</v>
      </c>
      <c r="G21" s="9">
        <v>609585.86</v>
      </c>
      <c r="H21" s="9">
        <f>E21-F21</f>
        <v>150661.52000000002</v>
      </c>
    </row>
    <row r="22" spans="2:8" ht="25.5">
      <c r="B22" s="6" t="s">
        <v>28</v>
      </c>
      <c r="C22" s="9">
        <v>0</v>
      </c>
      <c r="D22" s="9">
        <v>0</v>
      </c>
      <c r="E22" s="9">
        <f>C22+D22</f>
        <v>0</v>
      </c>
      <c r="F22" s="9">
        <v>0</v>
      </c>
      <c r="G22" s="9">
        <v>0</v>
      </c>
      <c r="H22" s="9">
        <f>E22-F22</f>
        <v>0</v>
      </c>
    </row>
    <row r="23" spans="2:8" ht="12.75">
      <c r="B23" s="6" t="s">
        <v>29</v>
      </c>
      <c r="C23" s="9">
        <v>750418.44</v>
      </c>
      <c r="D23" s="9">
        <v>0</v>
      </c>
      <c r="E23" s="9">
        <f>C23+D23</f>
        <v>750418.44</v>
      </c>
      <c r="F23" s="9">
        <v>0</v>
      </c>
      <c r="G23" s="9">
        <v>0</v>
      </c>
      <c r="H23" s="9">
        <f>E23-F23</f>
        <v>750418.44</v>
      </c>
    </row>
    <row r="24" spans="2:8" ht="12.75">
      <c r="B24" s="6" t="s">
        <v>30</v>
      </c>
      <c r="C24" s="9">
        <v>1988711.04</v>
      </c>
      <c r="D24" s="9">
        <v>0</v>
      </c>
      <c r="E24" s="9">
        <f>C24+D24</f>
        <v>1988711.04</v>
      </c>
      <c r="F24" s="9">
        <v>1396344.43</v>
      </c>
      <c r="G24" s="9">
        <v>1396344.43</v>
      </c>
      <c r="H24" s="9">
        <f>E24-F24</f>
        <v>592366.6100000001</v>
      </c>
    </row>
    <row r="25" spans="2:8" ht="12.75">
      <c r="B25" s="6" t="s">
        <v>31</v>
      </c>
      <c r="C25" s="9">
        <v>150662.68</v>
      </c>
      <c r="D25" s="9">
        <v>0</v>
      </c>
      <c r="E25" s="9">
        <f>C25+D25</f>
        <v>150662.68</v>
      </c>
      <c r="F25" s="9">
        <v>149778.43</v>
      </c>
      <c r="G25" s="9">
        <v>149778.43</v>
      </c>
      <c r="H25" s="9">
        <f>E25-F25</f>
        <v>884.25</v>
      </c>
    </row>
    <row r="26" spans="2:8" s="29" customFormat="1" ht="12.75">
      <c r="B26" s="3" t="s">
        <v>13</v>
      </c>
      <c r="C26" s="12">
        <f>SUM(C27:C42)</f>
        <v>0</v>
      </c>
      <c r="D26" s="12">
        <f>SUM(D27:D42)</f>
        <v>0</v>
      </c>
      <c r="E26" s="12">
        <f>SUM(E27:E42)</f>
        <v>0</v>
      </c>
      <c r="F26" s="12">
        <f>SUM(F27:F42)</f>
        <v>0</v>
      </c>
      <c r="G26" s="12">
        <f>SUM(G27:G42)</f>
        <v>0</v>
      </c>
      <c r="H26" s="12">
        <f>SUM(H27:H42)</f>
        <v>0</v>
      </c>
    </row>
    <row r="27" spans="2:8" ht="12.75">
      <c r="B27" s="7" t="s">
        <v>16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17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2.75">
      <c r="B29" s="7" t="s">
        <v>18</v>
      </c>
      <c r="C29" s="8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13">
        <f>E29-F29</f>
        <v>0</v>
      </c>
    </row>
    <row r="30" spans="2:8" ht="12.75">
      <c r="B30" s="7" t="s">
        <v>19</v>
      </c>
      <c r="C30" s="8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13">
        <f>E30-F30</f>
        <v>0</v>
      </c>
    </row>
    <row r="31" spans="2:8" ht="25.5">
      <c r="B31" s="7" t="s">
        <v>20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12.75">
      <c r="B32" s="7" t="s">
        <v>21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25.5">
      <c r="B33" s="7" t="s">
        <v>22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12.75">
      <c r="B34" s="7" t="s">
        <v>23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12.75">
      <c r="B35" s="6" t="s">
        <v>24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25.5">
      <c r="B36" s="6" t="s">
        <v>25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26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27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25.5">
      <c r="B39" s="6" t="s">
        <v>28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29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6" t="s">
        <v>30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6" t="s">
        <v>31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s="29" customFormat="1" ht="12.75">
      <c r="B43" s="6"/>
      <c r="C43" s="9"/>
      <c r="D43" s="9"/>
      <c r="E43" s="9"/>
      <c r="F43" s="9"/>
      <c r="G43" s="9"/>
      <c r="H43" s="13"/>
    </row>
    <row r="44" spans="2:8" ht="12.75">
      <c r="B44" s="2" t="s">
        <v>11</v>
      </c>
      <c r="C44" s="10">
        <f>C9+C26</f>
        <v>15959266.84</v>
      </c>
      <c r="D44" s="10">
        <f>D9+D26</f>
        <v>0</v>
      </c>
      <c r="E44" s="10">
        <f>E9+E26</f>
        <v>15959266.84</v>
      </c>
      <c r="F44" s="10">
        <f>F9+F26</f>
        <v>8642033.03</v>
      </c>
      <c r="G44" s="10">
        <f>G9+G26</f>
        <v>8642033.03</v>
      </c>
      <c r="H44" s="10">
        <f>H9+H26</f>
        <v>7317233.81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442" spans="2:8" ht="12.75">
      <c r="B442" s="30"/>
      <c r="C442" s="30"/>
      <c r="D442" s="30"/>
      <c r="E442" s="30"/>
      <c r="F442" s="30"/>
      <c r="G442" s="30"/>
      <c r="H4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2016-12-22T17:30:19Z</cp:lastPrinted>
  <dcterms:created xsi:type="dcterms:W3CDTF">2016-10-11T20:43:07Z</dcterms:created>
  <dcterms:modified xsi:type="dcterms:W3CDTF">2022-10-20T20:12:53Z</dcterms:modified>
  <cp:category/>
  <cp:version/>
  <cp:contentType/>
  <cp:contentStatus/>
</cp:coreProperties>
</file>