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<sst xmlns="http://schemas.openxmlformats.org/spreadsheetml/2006/main" count="73" uniqueCount="71">
  <si>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</si>
  <si>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</si>
  <si>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</si>
  <si>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</si>
  <si>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</si>
  <si>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</si>
  <si>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</si>
  <si>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</si>
  <si>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</si>
  <si>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</si>
  <si>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</si>
  <si>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</si>
  <si>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</si>
  <si>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</si>
  <si>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</si>
  <si>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</si>
  <si>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</si>
  <si>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</si>
  <si>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</si>
  <si>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</si>
  <si>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</si>
  <si>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</si>
  <si>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</si>
  <si>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</si>
  <si>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</si>
  <si>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</si>
  <si>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</si>
  <si>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</si>
  <si>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</si>
  <si>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</si>
  <si>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</si>
  <si>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</si>
  <si>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</si>
  <si>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</si>
  <si>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</si>
  <si>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</si>
  <si>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</si>
  <si>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</si>
  <si>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</si>
  <si>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</si>
  <si>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</si>
  <si>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</si>
  <si>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</si>
  <si>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</si>
  <si>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</si>
  <si>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</si>
  <si>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</si>
  <si>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</si>
  <si>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</si>
  <si>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</si>
  <si>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</si>
  <si>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</si>
  <si>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</si>
  <si>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</si>
  <si>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</si>
  <si>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</si>
  <si>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</si>
  <si>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</si>
  <si>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</si>
  <si>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</si>
  <si>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</si>
  <si>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</si>
  <si>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</si>
  <si>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</si>
  <si>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31 de Marzo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</si>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</sst>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63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64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2022</v>
      </c>
      <c r="F10" s="14">
        <v>2021</v>
      </c>
      <c r="G10" s="65"/>
      <c r="H10" s="63"/>
      <c r="I10" s="63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1384052.01</v>
      </c>
      <c r="F17" s="28">
        <v>572832.59</v>
      </c>
      <c r="G17" s="21"/>
      <c r="H17" s="57" t="s">
        <v>9</v>
      </c>
      <c r="I17" s="57"/>
      <c r="J17" s="28">
        <v>204157.8</v>
      </c>
      <c r="K17" s="28">
        <v>423916.76</v>
      </c>
      <c r="L17" s="17"/>
      <c r="M17" s="1"/>
    </row>
    <row r="18" spans="2:13" ht="12">
      <c r="B18" s="18"/>
      <c r="C18" s="57" t="s">
        <v>10</v>
      </c>
      <c r="D18" s="57"/>
      <c r="E18" s="28">
        <v>4350</v>
      </c>
      <c r="F18" s="28">
        <v>0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0</v>
      </c>
      <c r="F19" s="28">
        <v>0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1388402.01</v>
      </c>
      <c r="F25" s="25">
        <f>SUM(F17:F24)</f>
        <v>572832.59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204157.8</v>
      </c>
      <c r="K26" s="25">
        <f>SUM(K17:K25)</f>
        <v>423916.76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77337.44</v>
      </c>
      <c r="F31" s="28">
        <v>77337.44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0</v>
      </c>
      <c r="F32" s="28">
        <v>0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3877418.97</v>
      </c>
      <c r="F33" s="28">
        <v>3783383.72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279457.65</v>
      </c>
      <c r="F34" s="28">
        <v>279457.65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-2712926.75</v>
      </c>
      <c r="F35" s="28">
        <v>-2712926.75</v>
      </c>
      <c r="G35" s="21"/>
      <c r="H35" s="57" t="s">
        <v>38</v>
      </c>
      <c r="I35" s="57"/>
      <c r="J35" s="28">
        <v>216556.43</v>
      </c>
      <c r="K35" s="28">
        <v>216556.43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420714.23</v>
      </c>
      <c r="K39" s="25">
        <f>K26+K37</f>
        <v>640473.19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1521287.3100000005</v>
      </c>
      <c r="F40" s="25">
        <f>SUM(F30:F39)</f>
        <v>1427252.06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2909689.3200000003</v>
      </c>
      <c r="F42" s="25">
        <f>F25+F40</f>
        <v>2000084.65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2488975.09</v>
      </c>
      <c r="K49" s="25">
        <f>SUM(K51:K55)</f>
        <v>1359611.46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1129363.63</v>
      </c>
      <c r="K51" s="28">
        <v>917408.12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1359610.46</v>
      </c>
      <c r="K52" s="28">
        <v>442202.34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2488975.09</v>
      </c>
      <c r="K62" s="25">
        <f>K43+K49+K57</f>
        <v>1359611.46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2909689.32</v>
      </c>
      <c r="K64" s="25">
        <f>K62+K39</f>
        <v>2000084.65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69</v>
      </c>
      <c r="E73" s="67"/>
      <c r="H73" s="68"/>
      <c r="I73" s="69"/>
    </row>
    <row r="74" spans="4:9" s="70" customFormat="1" ht="15" customHeight="1">
      <c r="D74" s="72" t="s">
        <v>70</v>
      </c>
      <c r="E74" s="73"/>
      <c r="H74" s="72"/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2014-09-29T19:08:02Z</dcterms:created>
  <dcterms:modified xsi:type="dcterms:W3CDTF">2022-04-29T20:28:07Z</dcterms:modified>
  <cp:category/>
  <cp:version/>
  <cp:contentType/>
  <cp:contentStatus/>
</cp:coreProperties>
</file>