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>
    <definedName name="_xlnm.Print_Area" localSheetId="0">'F6b_EAEPED_CA'!$A$1:$H$57</definedName>
  </definedNames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<sst xmlns="http://schemas.openxmlformats.org/spreadsheetml/2006/main" count="44" uniqueCount="30">
  <si>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</si>
  <si>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</si>
  <si>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</si>
  <si>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</si>
  <si>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</si>
  <si>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</si>
  <si>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</si>
  <si>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</si>
  <si>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</si>
  <si>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</si>
  <si>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</si>
  <si>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</si>
  <si>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</si>
  <si>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</si>
  <si>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</si>
  <si>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31 de Diciembre de 2021 (b)</t>
  </si>
  <si>
    <t>COMISIONADOS</t>
  </si>
  <si>
    <t>SECRETARIA EJECUTIVA</t>
  </si>
  <si>
    <t>SECRETARIA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</si>
  <si>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</si>
  <si>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</si>
  <si>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</si>
  <si>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</si>
  <si>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</si>
  <si>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</si>
  <si>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</si>
  <si>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</si>
  <si>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</si>
  <si>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</si>
  <si>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GASTO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</si>
</sst>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34" sqref="F13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SUM(C10:C23)</f>
        <v>15348159.380000003</v>
      </c>
      <c r="D9" s="11">
        <f t="shared" si="0"/>
        <v>0</v>
      </c>
      <c r="E9" s="11">
        <f t="shared" si="0"/>
        <v>15348159.380000003</v>
      </c>
      <c r="F9" s="11">
        <f t="shared" si="0"/>
        <v>15197496.710000003</v>
      </c>
      <c r="G9" s="11">
        <f t="shared" si="0"/>
        <v>15197496.710000003</v>
      </c>
      <c r="H9" s="11">
        <f t="shared" si="0"/>
        <v>150662.6700000004</v>
      </c>
    </row>
    <row r="10" spans="2:8" ht="12.75" customHeight="1">
      <c r="B10" s="7" t="s">
        <v>16</v>
      </c>
      <c r="C10" s="8">
        <v>4135423.41</v>
      </c>
      <c r="D10" s="8">
        <v>0</v>
      </c>
      <c r="E10" s="8">
        <f aca="true" t="shared" si="1" ref="E10:E23">C10+D10</f>
        <v>4135423.41</v>
      </c>
      <c r="F10" s="8">
        <v>4135423.41</v>
      </c>
      <c r="G10" s="8">
        <v>4135423.41</v>
      </c>
      <c r="H10" s="13">
        <f aca="true" t="shared" si="2" ref="H10:H23">E10-F10</f>
        <v>0</v>
      </c>
    </row>
    <row r="11" spans="2:8" ht="12.75">
      <c r="B11" s="7" t="s">
        <v>17</v>
      </c>
      <c r="C11" s="9">
        <v>716983.4</v>
      </c>
      <c r="D11" s="9">
        <v>0</v>
      </c>
      <c r="E11" s="9">
        <f t="shared" si="1"/>
        <v>716983.4</v>
      </c>
      <c r="F11" s="9">
        <v>716983.4</v>
      </c>
      <c r="G11" s="9">
        <v>716983.4</v>
      </c>
      <c r="H11" s="13">
        <f t="shared" si="2"/>
        <v>0</v>
      </c>
    </row>
    <row r="12" spans="2:8" ht="12.75">
      <c r="B12" s="7" t="s">
        <v>18</v>
      </c>
      <c r="C12" s="9">
        <v>492943.61</v>
      </c>
      <c r="D12" s="9">
        <v>0</v>
      </c>
      <c r="E12" s="9">
        <f t="shared" si="1"/>
        <v>492943.61</v>
      </c>
      <c r="F12" s="9">
        <v>492943.61</v>
      </c>
      <c r="G12" s="9">
        <v>492943.61</v>
      </c>
      <c r="H12" s="13">
        <f t="shared" si="2"/>
        <v>0</v>
      </c>
    </row>
    <row r="13" spans="2:8" ht="12.75">
      <c r="B13" s="7" t="s">
        <v>19</v>
      </c>
      <c r="C13" s="9">
        <v>995944.57</v>
      </c>
      <c r="D13" s="9">
        <v>0</v>
      </c>
      <c r="E13" s="9">
        <f t="shared" si="1"/>
        <v>995944.57</v>
      </c>
      <c r="F13" s="9">
        <v>995944.57</v>
      </c>
      <c r="G13" s="9">
        <v>995944.57</v>
      </c>
      <c r="H13" s="13">
        <f t="shared" si="2"/>
        <v>0</v>
      </c>
    </row>
    <row r="14" spans="2:8" ht="25.5">
      <c r="B14" s="7" t="s">
        <v>20</v>
      </c>
      <c r="C14" s="9">
        <v>663709.46</v>
      </c>
      <c r="D14" s="9">
        <v>0</v>
      </c>
      <c r="E14" s="9">
        <f t="shared" si="1"/>
        <v>663709.46</v>
      </c>
      <c r="F14" s="9">
        <v>663709.46</v>
      </c>
      <c r="G14" s="9">
        <v>663709.46</v>
      </c>
      <c r="H14" s="13">
        <f t="shared" si="2"/>
        <v>0</v>
      </c>
    </row>
    <row r="15" spans="2:8" ht="12.75">
      <c r="B15" s="7" t="s">
        <v>21</v>
      </c>
      <c r="C15" s="9">
        <v>616533.67</v>
      </c>
      <c r="D15" s="9">
        <v>0</v>
      </c>
      <c r="E15" s="9">
        <f t="shared" si="1"/>
        <v>616533.67</v>
      </c>
      <c r="F15" s="9">
        <v>616533.67</v>
      </c>
      <c r="G15" s="9">
        <v>616533.67</v>
      </c>
      <c r="H15" s="13">
        <f t="shared" si="2"/>
        <v>0</v>
      </c>
    </row>
    <row r="16" spans="2:8" ht="25.5">
      <c r="B16" s="7" t="s">
        <v>22</v>
      </c>
      <c r="C16" s="9">
        <v>718698.08</v>
      </c>
      <c r="D16" s="9">
        <v>0</v>
      </c>
      <c r="E16" s="9">
        <f t="shared" si="1"/>
        <v>718698.08</v>
      </c>
      <c r="F16" s="9">
        <v>718698.08</v>
      </c>
      <c r="G16" s="9">
        <v>718698.08</v>
      </c>
      <c r="H16" s="13">
        <f t="shared" si="2"/>
        <v>0</v>
      </c>
    </row>
    <row r="17" spans="2:8" ht="12.75">
      <c r="B17" s="7" t="s">
        <v>23</v>
      </c>
      <c r="C17" s="9">
        <v>486599.91</v>
      </c>
      <c r="D17" s="9">
        <v>0</v>
      </c>
      <c r="E17" s="9">
        <f t="shared" si="1"/>
        <v>486599.91</v>
      </c>
      <c r="F17" s="9">
        <v>486599.91</v>
      </c>
      <c r="G17" s="9">
        <v>486599.91</v>
      </c>
      <c r="H17" s="13">
        <f t="shared" si="2"/>
        <v>0</v>
      </c>
    </row>
    <row r="18" spans="2:8" ht="12.75">
      <c r="B18" s="6" t="s">
        <v>24</v>
      </c>
      <c r="C18" s="9">
        <v>1538270.48</v>
      </c>
      <c r="D18" s="9">
        <v>0</v>
      </c>
      <c r="E18" s="9">
        <f t="shared" si="1"/>
        <v>1538270.48</v>
      </c>
      <c r="F18" s="9">
        <v>1538270.48</v>
      </c>
      <c r="G18" s="9">
        <v>1538270.48</v>
      </c>
      <c r="H18" s="9">
        <f t="shared" si="2"/>
        <v>0</v>
      </c>
    </row>
    <row r="19" spans="2:8" ht="25.5">
      <c r="B19" s="6" t="s">
        <v>25</v>
      </c>
      <c r="C19" s="9">
        <v>275805.43</v>
      </c>
      <c r="D19" s="9">
        <v>0</v>
      </c>
      <c r="E19" s="9">
        <f t="shared" si="1"/>
        <v>275805.43</v>
      </c>
      <c r="F19" s="9">
        <v>275805.43</v>
      </c>
      <c r="G19" s="9">
        <v>275805.43</v>
      </c>
      <c r="H19" s="9">
        <f t="shared" si="2"/>
        <v>0</v>
      </c>
    </row>
    <row r="20" spans="2:8" ht="12.75">
      <c r="B20" s="6" t="s">
        <v>26</v>
      </c>
      <c r="C20" s="9">
        <v>296449.13</v>
      </c>
      <c r="D20" s="9">
        <v>0</v>
      </c>
      <c r="E20" s="9">
        <f t="shared" si="1"/>
        <v>296449.13</v>
      </c>
      <c r="F20" s="9">
        <v>296449.13</v>
      </c>
      <c r="G20" s="9">
        <v>296449.13</v>
      </c>
      <c r="H20" s="9">
        <f t="shared" si="2"/>
        <v>0</v>
      </c>
    </row>
    <row r="21" spans="2:8" ht="12.75">
      <c r="B21" s="6" t="s">
        <v>27</v>
      </c>
      <c r="C21" s="9">
        <v>816302.3</v>
      </c>
      <c r="D21" s="9">
        <v>0</v>
      </c>
      <c r="E21" s="9">
        <f t="shared" si="1"/>
        <v>816302.3</v>
      </c>
      <c r="F21" s="9">
        <v>816302.3</v>
      </c>
      <c r="G21" s="9">
        <v>816302.3</v>
      </c>
      <c r="H21" s="9">
        <f t="shared" si="2"/>
        <v>0</v>
      </c>
    </row>
    <row r="22" spans="2:8" ht="25.5">
      <c r="B22" s="6" t="s">
        <v>28</v>
      </c>
      <c r="C22" s="9">
        <v>0</v>
      </c>
      <c r="D22" s="9">
        <v>0</v>
      </c>
      <c r="E22" s="9">
        <f t="shared" si="1"/>
        <v>0</v>
      </c>
      <c r="F22" s="9">
        <v>0</v>
      </c>
      <c r="G22" s="9">
        <v>0</v>
      </c>
      <c r="H22" s="9">
        <f t="shared" si="2"/>
        <v>0</v>
      </c>
    </row>
    <row r="23" spans="2:8" ht="12.75">
      <c r="B23" s="6" t="s">
        <v>29</v>
      </c>
      <c r="C23" s="9">
        <v>3594495.93</v>
      </c>
      <c r="D23" s="9">
        <v>0</v>
      </c>
      <c r="E23" s="9">
        <f t="shared" si="1"/>
        <v>3594495.93</v>
      </c>
      <c r="F23" s="9">
        <v>3443833.26</v>
      </c>
      <c r="G23" s="9">
        <v>3443833.26</v>
      </c>
      <c r="H23" s="9">
        <f t="shared" si="2"/>
        <v>150662.6700000004</v>
      </c>
    </row>
    <row r="24" spans="2:8" s="15" customFormat="1" ht="12.75">
      <c r="B24" s="3" t="s">
        <v>13</v>
      </c>
      <c r="C24" s="12">
        <f aca="true" t="shared" si="3" ref="C24:H24">SUM(C25:C38)</f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</row>
    <row r="25" spans="2:8" ht="12.75">
      <c r="B25" s="7" t="s">
        <v>16</v>
      </c>
      <c r="C25" s="8">
        <v>0</v>
      </c>
      <c r="D25" s="8">
        <v>0</v>
      </c>
      <c r="E25" s="8">
        <f aca="true" t="shared" si="4" ref="E25:E38">C25+D25</f>
        <v>0</v>
      </c>
      <c r="F25" s="8">
        <v>0</v>
      </c>
      <c r="G25" s="8">
        <v>0</v>
      </c>
      <c r="H25" s="13">
        <f aca="true" t="shared" si="5" ref="H25:H38">E25-F25</f>
        <v>0</v>
      </c>
    </row>
    <row r="26" spans="2:8" ht="12.75">
      <c r="B26" s="7" t="s">
        <v>17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3">
        <f t="shared" si="5"/>
        <v>0</v>
      </c>
    </row>
    <row r="27" spans="2:8" ht="12.75">
      <c r="B27" s="7" t="s">
        <v>18</v>
      </c>
      <c r="C27" s="8">
        <v>0</v>
      </c>
      <c r="D27" s="8">
        <v>0</v>
      </c>
      <c r="E27" s="8">
        <f t="shared" si="4"/>
        <v>0</v>
      </c>
      <c r="F27" s="8">
        <v>0</v>
      </c>
      <c r="G27" s="8">
        <v>0</v>
      </c>
      <c r="H27" s="13">
        <f t="shared" si="5"/>
        <v>0</v>
      </c>
    </row>
    <row r="28" spans="2:8" ht="12.75">
      <c r="B28" s="7" t="s">
        <v>19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ht="25.5">
      <c r="B29" s="7" t="s">
        <v>20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7" t="s">
        <v>21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25.5">
      <c r="B31" s="7" t="s">
        <v>22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7" t="s">
        <v>23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12.75">
      <c r="B33" s="6" t="s">
        <v>24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25.5">
      <c r="B34" s="6" t="s">
        <v>25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12.75">
      <c r="B35" s="6" t="s">
        <v>26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2.75">
      <c r="B36" s="6" t="s">
        <v>27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25.5">
      <c r="B37" s="6" t="s">
        <v>28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12.75">
      <c r="B38" s="6" t="s">
        <v>29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s="15" customFormat="1" ht="12.75">
      <c r="B39" s="6"/>
      <c r="C39" s="9"/>
      <c r="D39" s="9"/>
      <c r="E39" s="9"/>
      <c r="F39" s="9"/>
      <c r="G39" s="9"/>
      <c r="H39" s="13"/>
    </row>
    <row r="40" spans="2:8" ht="12.75">
      <c r="B40" s="2" t="s">
        <v>11</v>
      </c>
      <c r="C40" s="10">
        <f aca="true" t="shared" si="6" ref="C40:H40">C9+C24</f>
        <v>15348159.380000003</v>
      </c>
      <c r="D40" s="10">
        <f t="shared" si="6"/>
        <v>0</v>
      </c>
      <c r="E40" s="10">
        <f t="shared" si="6"/>
        <v>15348159.380000003</v>
      </c>
      <c r="F40" s="10">
        <f t="shared" si="6"/>
        <v>15197496.710000003</v>
      </c>
      <c r="G40" s="10">
        <f t="shared" si="6"/>
        <v>15197496.710000003</v>
      </c>
      <c r="H40" s="10">
        <f t="shared" si="6"/>
        <v>150662.6700000004</v>
      </c>
    </row>
    <row r="41" spans="2:8" ht="13.5" thickBot="1">
      <c r="B41" s="4"/>
      <c r="C41" s="14"/>
      <c r="D41" s="14"/>
      <c r="E41" s="14"/>
      <c r="F41" s="14"/>
      <c r="G41" s="14"/>
      <c r="H41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11811023622047245" right="0.11811023622047245" top="0.7480314960629921" bottom="0.7480314960629921" header="0.31496062992125984" footer="0.31496062992125984"/>
  <pageSetup fitToHeight="0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2022-01-21T17:49:38Z</cp:lastPrinted>
  <dcterms:created xsi:type="dcterms:W3CDTF">2016-10-11T20:43:07Z</dcterms:created>
  <dcterms:modified xsi:type="dcterms:W3CDTF">2022-01-21T17:49:46Z</dcterms:modified>
  <cp:category/>
  <cp:version/>
  <cp:contentType/>
  <cp:contentStatus/>
</cp:coreProperties>
</file>