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05" yWindow="330" windowWidth="12045" windowHeight="11520"/>
  </bookViews>
  <sheets>
    <sheet name="Plantilla Notas" sheetId="1" r:id="rId1"/>
    <sheet name="Formulario Notas" sheetId="2" r:id="rId2"/>
  </sheets>
  <calcPr calcId="145621"/>
</workbook>
</file>

<file path=xl/calcChain.xml><?xml version="1.0" encoding="utf-8"?>
<calcChain xmlns="http://schemas.openxmlformats.org/spreadsheetml/2006/main">
  <c r="L187" i="1" l="1"/>
  <c r="I187" i="1"/>
  <c r="K41" i="1"/>
  <c r="M31" i="1"/>
  <c r="J31" i="1"/>
  <c r="L299" i="1" l="1"/>
  <c r="I299" i="1" l="1"/>
  <c r="L268" i="1"/>
  <c r="N275" i="1" s="1"/>
  <c r="M253" i="1"/>
  <c r="M251" i="1"/>
  <c r="M249" i="1"/>
  <c r="M247" i="1"/>
  <c r="M243" i="1"/>
  <c r="M228" i="1"/>
  <c r="N133" i="1"/>
  <c r="K133" i="1"/>
  <c r="H83" i="1"/>
  <c r="K80" i="1" s="1"/>
  <c r="M73" i="1"/>
  <c r="J73" i="1"/>
  <c r="K62" i="1"/>
  <c r="K53" i="1"/>
  <c r="K79" i="1" l="1"/>
  <c r="N273" i="1"/>
  <c r="N274"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<sst xmlns="http://schemas.openxmlformats.org/spreadsheetml/2006/main" count="322" uniqueCount="260">
  <si>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</si>
  <si>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</si>
  <si>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</si>
  <si>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</si>
  <si>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</si>
  <si>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</si>
  <si>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</si>
  <si>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</si>
  <si>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</si>
  <si>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</si>
  <si>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</si>
  <si>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</si>
  <si>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</si>
  <si>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</si>
  <si>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</si>
  <si>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</si>
  <si>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</si>
  <si>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</si>
  <si>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</si>
  <si>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</si>
  <si>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</si>
  <si>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</si>
  <si>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</si>
  <si>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</si>
  <si>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</si>
  <si>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</si>
  <si>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</si>
  <si>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</si>
  <si>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</si>
  <si>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</si>
  <si>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</si>
  <si>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</si>
  <si>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</si>
  <si>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</si>
  <si>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</si>
  <si>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</si>
  <si>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</si>
  <si>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</si>
  <si>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</si>
  <si>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</si>
  <si>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</si>
  <si>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</si>
  <si>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</si>
  <si>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</si>
  <si>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</si>
  <si>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</si>
  <si>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</si>
  <si>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</si>
  <si>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</si>
  <si>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</si>
  <si>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</si>
  <si>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</si>
  <si>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</si>
  <si>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</si>
  <si>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</si>
  <si>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</si>
  <si>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</si>
  <si>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</si>
  <si>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</si>
  <si>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</si>
  <si>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</si>
  <si>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</si>
  <si>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</si>
  <si>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</si>
  <si>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</si>
  <si>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</si>
  <si>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</si>
  <si>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</si>
  <si>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</si>
  <si>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</si>
  <si>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</si>
  <si>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</si>
  <si>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</si>
  <si>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</si>
  <si>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</si>
  <si>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</si>
  <si>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</si>
  <si>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</si>
  <si>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</si>
  <si>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</si>
  <si>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</si>
  <si>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</si>
  <si>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</si>
  <si>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</si>
  <si>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</si>
  <si>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</si>
  <si>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</si>
  <si>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</si>
  <si>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</si>
  <si>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</si>
  <si>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</si>
  <si>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</si>
  <si>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</si>
  <si>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</si>
  <si>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</si>
  <si>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</si>
  <si>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</si>
  <si>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</si>
  <si>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</si>
  <si>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</si>
  <si>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</si>
  <si>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</si>
  <si>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</si>
  <si>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</si>
  <si>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</si>
  <si>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</si>
  <si>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</si>
  <si>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</si>
  <si>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</si>
  <si>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</si>
  <si>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</si>
  <si>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</si>
  <si>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</si>
  <si>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</si>
  <si>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</si>
  <si>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</si>
  <si>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</si>
  <si>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</si>
  <si>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</si>
  <si>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</si>
  <si>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</si>
  <si>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</si>
  <si>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</si>
  <si>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</si>
  <si>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</si>
  <si>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</si>
  <si>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</si>
  <si>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</si>
  <si>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</si>
  <si>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</si>
  <si>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</si>
  <si>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</si>
  <si>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</si>
  <si>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</si>
  <si>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</si>
  <si>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</si>
  <si>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</si>
  <si>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</si>
  <si>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</si>
  <si>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</si>
  <si>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</si>
  <si>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</si>
  <si>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</si>
  <si>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</si>
  <si>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</si>
  <si>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</si>
  <si>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</si>
  <si>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</si>
  <si>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</si>
  <si>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</si>
  <si>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</si>
  <si>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</si>
  <si>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</si>
  <si>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</si>
  <si>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</si>
  <si>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</si>
  <si>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</si>
  <si>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</si>
  <si>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</si>
  <si>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</si>
  <si>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</si>
  <si>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</si>
  <si>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</si>
  <si>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</si>
  <si>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</si>
  <si>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</si>
  <si>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</si>
  <si>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</si>
  <si>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</si>
  <si>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</si>
  <si>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</si>
  <si>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</si>
  <si>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</si>
  <si>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</si>
  <si>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</si>
  <si>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</si>
  <si>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</si>
  <si>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</si>
  <si>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</si>
  <si>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</si>
  <si>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</si>
  <si>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</si>
  <si>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</si>
  <si>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</si>
  <si>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</si>
  <si>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</si>
  <si>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</si>
  <si>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</si>
  <si>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</si>
  <si>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</si>
  <si>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</si>
  <si>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</si>
  <si>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</si>
  <si>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</si>
  <si>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</si>
  <si>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</si>
  <si>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</si>
  <si>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</si>
  <si>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</si>
  <si>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</si>
  <si>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</si>
  <si>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</si>
  <si>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</si>
  <si>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</si>
  <si>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</si>
  <si>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</si>
  <si>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</si>
  <si>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</si>
  <si>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</si>
  <si>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</si>
  <si>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</si>
  <si>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</si>
  <si>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</si>
  <si>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</si>
  <si>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</si>
  <si>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</si>
  <si>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</si>
  <si>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</si>
  <si>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</si>
  <si>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</si>
  <si>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</si>
  <si>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</si>
  <si>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</si>
  <si>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</si>
  <si>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</si>
  <si>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</si>
  <si>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</si>
  <si>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</si>
  <si>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</si>
  <si>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</si>
  <si>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</si>
  <si>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</si>
  <si>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</si>
  <si>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</si>
  <si>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</si>
  <si>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</si>
  <si>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</si>
  <si>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</si>
  <si>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</si>
  <si>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</si>
  <si>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</si>
  <si>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</si>
  <si>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</si>
  <si>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</si>
  <si>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</si>
  <si>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</si>
  <si>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</si>
  <si>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</si>
  <si>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</si>
  <si>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</si>
  <si>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</si>
  <si>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</si>
  <si>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</si>
  <si>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</si>
  <si>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</si>
  <si>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El importe de esta cuenta esta constituido principalmente por: Fondo de Ahorro del Trabajador , mismas que se les entrega en el mes de diciembre.</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</si>
  <si>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siguiente posterior.</t>
  </si>
  <si>
    <t xml:space="preserve">MATERIALES Y SUMINISTROS </t>
  </si>
  <si>
    <t>SERVICIOS GENERALES</t>
  </si>
  <si>
    <t>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</si>
</sst>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14" fillId="0" borderId="0" xfId="0" applyFont="1" applyAlignment="1">
      <alignment horizontal="justify" vertical="justify" wrapText="1"/>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44" fontId="15" fillId="0" borderId="1" xfId="2" applyFont="1" applyFill="1" applyBorder="1" applyAlignment="1"/>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15" fillId="0" borderId="1" xfId="0" applyFont="1" applyFill="1" applyBorder="1" applyAlignment="1">
      <alignment horizontal="center"/>
    </xf>
    <xf numFmtId="0" fontId="8"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1" xfId="0"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9" fillId="2" borderId="0" xfId="0" applyFont="1" applyFill="1" applyBorder="1" applyAlignment="1">
      <alignment horizontal="justify" vertical="justify" wrapText="1"/>
    </xf>
    <xf numFmtId="0" fontId="14" fillId="0" borderId="1" xfId="0" applyNumberFormat="1" applyFont="1" applyFill="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164" fontId="14" fillId="0" borderId="1" xfId="0" applyNumberFormat="1" applyFont="1" applyBorder="1" applyAlignment="1"/>
    <xf numFmtId="0" fontId="14" fillId="0" borderId="1" xfId="0" applyNumberFormat="1" applyFont="1" applyBorder="1" applyAlignment="1"/>
    <xf numFmtId="49" fontId="15" fillId="0" borderId="1" xfId="0" applyNumberFormat="1" applyFont="1" applyFill="1" applyBorder="1" applyAlignment="1">
      <alignment horizontal="right"/>
    </xf>
    <xf numFmtId="49"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5" fillId="0" borderId="1" xfId="2"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4" fillId="0" borderId="0" xfId="0" applyFont="1" applyAlignment="1">
      <alignment horizontal="justify"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7" fillId="0" borderId="0" xfId="0" applyFont="1" applyFill="1" applyBorder="1" applyAlignment="1">
      <alignment horizontal="center" vertical="justify"/>
    </xf>
    <xf numFmtId="0" fontId="14" fillId="0" borderId="0" xfId="0" applyFont="1" applyAlignment="1">
      <alignment horizontal="left" vertical="distributed"/>
    </xf>
    <xf numFmtId="44" fontId="15" fillId="0" borderId="2" xfId="2" applyFont="1" applyFill="1" applyBorder="1" applyAlignment="1"/>
    <xf numFmtId="44" fontId="15" fillId="0" borderId="4" xfId="2" applyFont="1" applyFill="1" applyBorder="1" applyAlignment="1"/>
    <xf numFmtId="44" fontId="15" fillId="0" borderId="3" xfId="2" applyFont="1" applyFill="1" applyBorder="1" applyAlignment="1"/>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164" fontId="14" fillId="0" borderId="4" xfId="0" applyNumberFormat="1" applyFont="1" applyFill="1" applyBorder="1" applyAlignment="1"/>
    <xf numFmtId="164" fontId="14" fillId="0" borderId="3" xfId="0" applyNumberFormat="1" applyFont="1" applyFill="1" applyBorder="1" applyAlignment="1"/>
    <xf numFmtId="0" fontId="14" fillId="0" borderId="2" xfId="0" applyNumberFormat="1" applyFont="1" applyBorder="1" applyAlignment="1"/>
    <xf numFmtId="0" fontId="14" fillId="0" borderId="3" xfId="0" applyNumberFormat="1" applyFont="1" applyBorder="1" applyAlignment="1"/>
    <xf numFmtId="0" fontId="14" fillId="0" borderId="4" xfId="0" applyNumberFormat="1" applyFont="1" applyBorder="1" applyAlignment="1"/>
    <xf numFmtId="2" fontId="5" fillId="0" borderId="0" xfId="0" applyNumberFormat="1" applyFont="1" applyFill="1" applyBorder="1" applyAlignment="1">
      <alignment horizontal="left" vertical="top"/>
    </xf>
    <xf numFmtId="2" fontId="2" fillId="7" borderId="0" xfId="0" applyNumberFormat="1" applyFont="1" applyFill="1" applyBorder="1" applyAlignment="1" applyProtection="1">
      <alignment vertical="top"/>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zoomScaleNormal="100" workbookViewId="0">
      <selection activeCell="L20" sqref="L20"/>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5.5" style="8" customWidth="1"/>
    <col min="20" max="16384" width="9.33203125" style="8"/>
  </cols>
  <sheetData>
    <row r="1" spans="1:16" ht="31.5" customHeight="1" x14ac:dyDescent="0.2">
      <c r="B1" s="104" t="s">
        <v>211</v>
      </c>
      <c r="C1" s="104"/>
      <c r="D1" s="104"/>
      <c r="E1" s="104"/>
      <c r="F1" s="104"/>
      <c r="G1" s="104"/>
      <c r="H1" s="104"/>
      <c r="I1" s="104"/>
      <c r="J1" s="104"/>
      <c r="K1" s="104"/>
      <c r="L1" s="104"/>
      <c r="M1" s="104"/>
      <c r="N1" s="104"/>
      <c r="O1" s="104"/>
      <c r="P1" s="104"/>
    </row>
    <row r="2" spans="1:16" s="73" customFormat="1" ht="12" customHeight="1" x14ac:dyDescent="0.2">
      <c r="A2" s="170" t="s">
        <v>259</v>
      </c>
      <c r="B2" s="170"/>
      <c r="C2" s="170"/>
      <c r="D2" s="170"/>
      <c r="E2" s="170"/>
      <c r="F2" s="170"/>
      <c r="G2" s="170"/>
      <c r="H2" s="170"/>
      <c r="I2" s="170"/>
      <c r="J2" s="170"/>
      <c r="K2" s="170"/>
      <c r="L2" s="170"/>
      <c r="M2" s="170"/>
      <c r="N2" s="170"/>
      <c r="O2" s="170"/>
      <c r="P2" s="170"/>
    </row>
    <row r="3" spans="1:16" ht="12" customHeight="1" x14ac:dyDescent="0.2">
      <c r="A3" s="49"/>
      <c r="B3" s="49"/>
      <c r="C3" s="49"/>
      <c r="D3" s="49"/>
      <c r="E3" s="49"/>
      <c r="F3" s="49"/>
      <c r="G3" s="49"/>
      <c r="H3" s="49"/>
      <c r="I3" s="49"/>
      <c r="J3" s="49"/>
      <c r="K3" s="49"/>
      <c r="L3" s="49"/>
      <c r="M3" s="49"/>
      <c r="N3" s="49"/>
      <c r="O3" s="49"/>
      <c r="P3" s="49"/>
    </row>
    <row r="4" spans="1:16" x14ac:dyDescent="0.2">
      <c r="A4" s="54"/>
      <c r="B4" s="171" t="s">
        <v>169</v>
      </c>
      <c r="C4" s="171"/>
      <c r="D4" s="171"/>
      <c r="E4" s="171"/>
      <c r="F4" s="171"/>
      <c r="G4" s="171"/>
      <c r="H4" s="171"/>
      <c r="I4" s="171"/>
      <c r="J4" s="171"/>
      <c r="K4" s="171"/>
      <c r="L4" s="171"/>
      <c r="M4" s="171"/>
      <c r="N4" s="171"/>
      <c r="O4" s="171"/>
      <c r="P4" s="171"/>
    </row>
    <row r="5" spans="1:16" x14ac:dyDescent="0.2">
      <c r="A5" s="54"/>
      <c r="B5" s="171"/>
      <c r="C5" s="171"/>
      <c r="D5" s="171"/>
      <c r="E5" s="171"/>
      <c r="F5" s="171"/>
      <c r="G5" s="171"/>
      <c r="H5" s="171"/>
      <c r="I5" s="171"/>
      <c r="J5" s="171"/>
      <c r="K5" s="171"/>
      <c r="L5" s="171"/>
      <c r="M5" s="171"/>
      <c r="N5" s="171"/>
      <c r="O5" s="171"/>
      <c r="P5" s="171"/>
    </row>
    <row r="6" spans="1:16" x14ac:dyDescent="0.2">
      <c r="A6" s="54"/>
      <c r="B6" s="171"/>
      <c r="C6" s="171"/>
      <c r="D6" s="171"/>
      <c r="E6" s="171"/>
      <c r="F6" s="171"/>
      <c r="G6" s="171"/>
      <c r="H6" s="171"/>
      <c r="I6" s="171"/>
      <c r="J6" s="171"/>
      <c r="K6" s="171"/>
      <c r="L6" s="171"/>
      <c r="M6" s="171"/>
      <c r="N6" s="171"/>
      <c r="O6" s="171"/>
      <c r="P6" s="171"/>
    </row>
    <row r="7" spans="1:16" x14ac:dyDescent="0.2">
      <c r="A7" s="54"/>
      <c r="B7" s="171"/>
      <c r="C7" s="171"/>
      <c r="D7" s="171"/>
      <c r="E7" s="171"/>
      <c r="F7" s="171"/>
      <c r="G7" s="171"/>
      <c r="H7" s="171"/>
      <c r="I7" s="171"/>
      <c r="J7" s="171"/>
      <c r="K7" s="171"/>
      <c r="L7" s="171"/>
      <c r="M7" s="171"/>
      <c r="N7" s="171"/>
      <c r="O7" s="171"/>
      <c r="P7" s="171"/>
    </row>
    <row r="8" spans="1:16" x14ac:dyDescent="0.2">
      <c r="A8" s="54"/>
      <c r="B8" s="171"/>
      <c r="C8" s="171"/>
      <c r="D8" s="171"/>
      <c r="E8" s="171"/>
      <c r="F8" s="171"/>
      <c r="G8" s="171"/>
      <c r="H8" s="171"/>
      <c r="I8" s="171"/>
      <c r="J8" s="171"/>
      <c r="K8" s="171"/>
      <c r="L8" s="171"/>
      <c r="M8" s="171"/>
      <c r="N8" s="171"/>
      <c r="O8" s="171"/>
      <c r="P8" s="171"/>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122" t="s">
        <v>1</v>
      </c>
      <c r="B14" s="122"/>
      <c r="C14" s="122"/>
      <c r="D14" s="122"/>
      <c r="E14" s="122"/>
      <c r="F14" s="122"/>
      <c r="G14" s="122"/>
      <c r="H14" s="122"/>
      <c r="I14" s="122"/>
      <c r="J14" s="122"/>
      <c r="K14" s="122"/>
      <c r="L14" s="122"/>
      <c r="M14" s="122"/>
      <c r="N14" s="122"/>
      <c r="O14" s="122"/>
      <c r="P14" s="122"/>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08" t="s">
        <v>42</v>
      </c>
      <c r="D22" s="108"/>
      <c r="E22" s="108"/>
      <c r="F22" s="108"/>
      <c r="G22" s="108"/>
      <c r="H22" s="108"/>
      <c r="I22" s="108"/>
      <c r="J22" s="108"/>
      <c r="K22" s="108"/>
      <c r="L22" s="108"/>
      <c r="M22" s="108"/>
      <c r="N22" s="108"/>
      <c r="O22" s="108"/>
      <c r="P22" s="108"/>
    </row>
    <row r="23" spans="1:17" ht="12" customHeight="1" x14ac:dyDescent="0.2">
      <c r="B23" s="52"/>
      <c r="C23" s="108"/>
      <c r="D23" s="108"/>
      <c r="E23" s="108"/>
      <c r="F23" s="108"/>
      <c r="G23" s="108"/>
      <c r="H23" s="108"/>
      <c r="I23" s="108"/>
      <c r="J23" s="108"/>
      <c r="K23" s="108"/>
      <c r="L23" s="108"/>
      <c r="M23" s="108"/>
      <c r="N23" s="108"/>
      <c r="O23" s="108"/>
      <c r="P23" s="108"/>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48" t="s">
        <v>74</v>
      </c>
      <c r="E27" s="148"/>
      <c r="F27" s="148"/>
      <c r="G27" s="148"/>
      <c r="H27" s="148"/>
      <c r="I27" s="148"/>
      <c r="J27" s="120">
        <v>2021</v>
      </c>
      <c r="K27" s="120"/>
      <c r="L27" s="120"/>
      <c r="M27" s="120">
        <v>2020</v>
      </c>
      <c r="N27" s="120"/>
      <c r="O27" s="120"/>
    </row>
    <row r="28" spans="1:17" ht="12" customHeight="1" x14ac:dyDescent="0.2">
      <c r="B28" s="22"/>
      <c r="C28" s="13"/>
      <c r="D28" s="168" t="s">
        <v>217</v>
      </c>
      <c r="E28" s="168"/>
      <c r="F28" s="168"/>
      <c r="G28" s="168"/>
      <c r="H28" s="168"/>
      <c r="I28" s="168"/>
      <c r="J28" s="165">
        <v>2269586.09</v>
      </c>
      <c r="K28" s="166"/>
      <c r="L28" s="166"/>
      <c r="M28" s="165">
        <v>412941.84</v>
      </c>
      <c r="N28" s="166"/>
      <c r="O28" s="166"/>
    </row>
    <row r="29" spans="1:17" ht="12" customHeight="1" x14ac:dyDescent="0.2">
      <c r="B29" s="22"/>
      <c r="C29" s="13"/>
      <c r="D29" s="168" t="s">
        <v>218</v>
      </c>
      <c r="E29" s="168"/>
      <c r="F29" s="168"/>
      <c r="G29" s="168"/>
      <c r="H29" s="168"/>
      <c r="I29" s="168"/>
      <c r="J29" s="165">
        <v>0</v>
      </c>
      <c r="K29" s="166"/>
      <c r="L29" s="166"/>
      <c r="M29" s="165">
        <v>0</v>
      </c>
      <c r="N29" s="166"/>
      <c r="O29" s="166"/>
    </row>
    <row r="30" spans="1:17" ht="12" customHeight="1" x14ac:dyDescent="0.2">
      <c r="B30" s="22"/>
      <c r="C30" s="13"/>
      <c r="D30" s="168" t="s">
        <v>219</v>
      </c>
      <c r="E30" s="168"/>
      <c r="F30" s="168"/>
      <c r="G30" s="168"/>
      <c r="H30" s="168"/>
      <c r="I30" s="168"/>
      <c r="J30" s="165">
        <v>0</v>
      </c>
      <c r="K30" s="166"/>
      <c r="L30" s="166"/>
      <c r="M30" s="165">
        <v>0</v>
      </c>
      <c r="N30" s="166"/>
      <c r="O30" s="166"/>
    </row>
    <row r="31" spans="1:17" ht="12" customHeight="1" x14ac:dyDescent="0.2">
      <c r="B31" s="22"/>
      <c r="C31" s="13"/>
      <c r="D31" s="139" t="s">
        <v>76</v>
      </c>
      <c r="E31" s="140"/>
      <c r="F31" s="140"/>
      <c r="G31" s="140"/>
      <c r="H31" s="140"/>
      <c r="I31" s="141"/>
      <c r="J31" s="169">
        <f>SUM(J28:L30)</f>
        <v>2269586.09</v>
      </c>
      <c r="K31" s="169"/>
      <c r="L31" s="169"/>
      <c r="M31" s="169">
        <f>SUM(M28:O30)</f>
        <v>412941.84</v>
      </c>
      <c r="N31" s="169"/>
      <c r="O31" s="169"/>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219" t="s">
        <v>212</v>
      </c>
      <c r="D35" s="219"/>
      <c r="E35" s="219"/>
      <c r="F35" s="219"/>
      <c r="G35" s="219"/>
      <c r="H35" s="219"/>
      <c r="I35" s="219"/>
      <c r="J35" s="219"/>
      <c r="K35" s="219"/>
      <c r="L35" s="219"/>
      <c r="M35" s="219"/>
      <c r="N35" s="219"/>
      <c r="O35" s="219"/>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48" t="s">
        <v>78</v>
      </c>
      <c r="G37" s="148"/>
      <c r="H37" s="148"/>
      <c r="I37" s="148"/>
      <c r="J37" s="148"/>
      <c r="K37" s="120" t="s">
        <v>79</v>
      </c>
      <c r="L37" s="120"/>
      <c r="M37" s="120"/>
      <c r="O37" s="13"/>
      <c r="P37" s="13"/>
    </row>
    <row r="38" spans="2:16" ht="12" customHeight="1" x14ac:dyDescent="0.2">
      <c r="B38" s="22"/>
      <c r="C38" s="13"/>
      <c r="D38" s="13"/>
      <c r="E38" s="13"/>
      <c r="F38" s="168" t="s">
        <v>220</v>
      </c>
      <c r="G38" s="168"/>
      <c r="H38" s="168"/>
      <c r="I38" s="168"/>
      <c r="J38" s="168"/>
      <c r="K38" s="165">
        <v>2269586.09</v>
      </c>
      <c r="L38" s="166"/>
      <c r="M38" s="166"/>
      <c r="O38" s="13"/>
      <c r="P38" s="13"/>
    </row>
    <row r="39" spans="2:16" ht="12" customHeight="1" x14ac:dyDescent="0.2">
      <c r="B39" s="22"/>
      <c r="C39" s="13"/>
      <c r="D39" s="13"/>
      <c r="E39" s="13"/>
      <c r="F39" s="168"/>
      <c r="G39" s="168"/>
      <c r="H39" s="168"/>
      <c r="I39" s="168"/>
      <c r="J39" s="168"/>
      <c r="K39" s="165">
        <v>0</v>
      </c>
      <c r="L39" s="166"/>
      <c r="M39" s="166"/>
      <c r="O39" s="13"/>
      <c r="P39" s="13"/>
    </row>
    <row r="40" spans="2:16" ht="12" customHeight="1" x14ac:dyDescent="0.2">
      <c r="B40" s="22"/>
      <c r="C40" s="13"/>
      <c r="D40" s="13"/>
      <c r="E40" s="13"/>
      <c r="F40" s="168"/>
      <c r="G40" s="168"/>
      <c r="H40" s="168"/>
      <c r="I40" s="168"/>
      <c r="J40" s="168"/>
      <c r="K40" s="165">
        <v>0</v>
      </c>
      <c r="L40" s="166"/>
      <c r="M40" s="166"/>
      <c r="O40" s="13"/>
      <c r="P40" s="13"/>
    </row>
    <row r="41" spans="2:16" ht="12" customHeight="1" x14ac:dyDescent="0.2">
      <c r="B41" s="22"/>
      <c r="C41" s="13"/>
      <c r="D41" s="13"/>
      <c r="E41" s="13"/>
      <c r="F41" s="139" t="s">
        <v>76</v>
      </c>
      <c r="G41" s="140"/>
      <c r="H41" s="140"/>
      <c r="I41" s="140"/>
      <c r="J41" s="141"/>
      <c r="K41" s="142">
        <f>SUM(K38:M40)</f>
        <v>2269586.09</v>
      </c>
      <c r="L41" s="143"/>
      <c r="M41" s="144"/>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06" t="s">
        <v>213</v>
      </c>
      <c r="D45" s="106"/>
      <c r="E45" s="106"/>
      <c r="F45" s="106"/>
      <c r="G45" s="106"/>
      <c r="H45" s="106"/>
      <c r="I45" s="106"/>
      <c r="J45" s="106"/>
      <c r="K45" s="106"/>
      <c r="L45" s="106"/>
      <c r="M45" s="106"/>
      <c r="N45" s="106"/>
      <c r="O45" s="106"/>
      <c r="P45" s="106"/>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48" t="s">
        <v>78</v>
      </c>
      <c r="G47" s="148"/>
      <c r="H47" s="148"/>
      <c r="I47" s="148"/>
      <c r="J47" s="148"/>
      <c r="K47" s="120" t="s">
        <v>79</v>
      </c>
      <c r="L47" s="120"/>
      <c r="M47" s="120"/>
      <c r="O47" s="13"/>
      <c r="P47" s="13"/>
    </row>
    <row r="48" spans="2:16" ht="12" customHeight="1" x14ac:dyDescent="0.2">
      <c r="B48" s="22"/>
      <c r="C48" s="13"/>
      <c r="D48" s="13"/>
      <c r="E48" s="13"/>
      <c r="F48" s="111"/>
      <c r="G48" s="111"/>
      <c r="H48" s="111"/>
      <c r="I48" s="111"/>
      <c r="J48" s="111"/>
      <c r="K48" s="112">
        <v>0</v>
      </c>
      <c r="L48" s="149"/>
      <c r="M48" s="149"/>
      <c r="O48" s="13"/>
      <c r="P48" s="13"/>
    </row>
    <row r="49" spans="1:16" ht="12" customHeight="1" x14ac:dyDescent="0.2">
      <c r="B49" s="22"/>
      <c r="C49" s="13"/>
      <c r="D49" s="13"/>
      <c r="E49" s="13"/>
      <c r="F49" s="114"/>
      <c r="G49" s="115"/>
      <c r="H49" s="115"/>
      <c r="I49" s="115"/>
      <c r="J49" s="116"/>
      <c r="K49" s="117">
        <v>0</v>
      </c>
      <c r="L49" s="133"/>
      <c r="M49" s="134"/>
      <c r="O49" s="13"/>
      <c r="P49" s="13"/>
    </row>
    <row r="50" spans="1:16" ht="12" customHeight="1" x14ac:dyDescent="0.2">
      <c r="B50" s="22"/>
      <c r="C50" s="13"/>
      <c r="D50" s="13"/>
      <c r="E50" s="13"/>
      <c r="F50" s="114"/>
      <c r="G50" s="115"/>
      <c r="H50" s="115"/>
      <c r="I50" s="115"/>
      <c r="J50" s="116"/>
      <c r="K50" s="117">
        <v>0</v>
      </c>
      <c r="L50" s="133"/>
      <c r="M50" s="134"/>
      <c r="O50" s="13"/>
      <c r="P50" s="13"/>
    </row>
    <row r="51" spans="1:16" ht="12" customHeight="1" x14ac:dyDescent="0.2">
      <c r="B51" s="22"/>
      <c r="C51" s="13"/>
      <c r="D51" s="13"/>
      <c r="E51" s="13"/>
      <c r="F51" s="111"/>
      <c r="G51" s="111"/>
      <c r="H51" s="111"/>
      <c r="I51" s="111"/>
      <c r="J51" s="111"/>
      <c r="K51" s="112">
        <v>0</v>
      </c>
      <c r="L51" s="149"/>
      <c r="M51" s="149"/>
      <c r="O51" s="13"/>
      <c r="P51" s="13"/>
    </row>
    <row r="52" spans="1:16" ht="12" customHeight="1" x14ac:dyDescent="0.2">
      <c r="B52" s="22"/>
      <c r="C52" s="13"/>
      <c r="D52" s="13"/>
      <c r="E52" s="13"/>
      <c r="F52" s="111"/>
      <c r="G52" s="111"/>
      <c r="H52" s="111"/>
      <c r="I52" s="111"/>
      <c r="J52" s="111"/>
      <c r="K52" s="112">
        <v>0</v>
      </c>
      <c r="L52" s="149"/>
      <c r="M52" s="149"/>
      <c r="O52" s="13"/>
      <c r="P52" s="13"/>
    </row>
    <row r="53" spans="1:16" ht="12" customHeight="1" x14ac:dyDescent="0.2">
      <c r="B53" s="22"/>
      <c r="C53" s="13"/>
      <c r="D53" s="13"/>
      <c r="E53" s="13"/>
      <c r="F53" s="145" t="s">
        <v>76</v>
      </c>
      <c r="G53" s="146"/>
      <c r="H53" s="146"/>
      <c r="I53" s="146"/>
      <c r="J53" s="147"/>
      <c r="K53" s="150">
        <f>SUM(K48:M52)</f>
        <v>0</v>
      </c>
      <c r="L53" s="151"/>
      <c r="M53" s="152"/>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72" t="s">
        <v>88</v>
      </c>
      <c r="D57" s="172"/>
      <c r="E57" s="172"/>
      <c r="F57" s="172"/>
      <c r="G57" s="172"/>
      <c r="H57" s="172"/>
      <c r="I57" s="172"/>
      <c r="J57" s="172"/>
      <c r="K57" s="172"/>
      <c r="L57" s="172"/>
      <c r="M57" s="172"/>
      <c r="N57" s="172"/>
      <c r="O57" s="172"/>
      <c r="P57" s="172"/>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48" t="s">
        <v>78</v>
      </c>
      <c r="G59" s="148"/>
      <c r="H59" s="148"/>
      <c r="I59" s="148"/>
      <c r="J59" s="148"/>
      <c r="K59" s="120" t="s">
        <v>79</v>
      </c>
      <c r="L59" s="120"/>
      <c r="M59" s="120"/>
      <c r="O59" s="13"/>
      <c r="P59" s="13"/>
    </row>
    <row r="60" spans="1:16" ht="12" customHeight="1" x14ac:dyDescent="0.2">
      <c r="B60" s="22"/>
      <c r="C60" s="13"/>
      <c r="D60" s="13"/>
      <c r="E60" s="13"/>
      <c r="F60" s="111"/>
      <c r="G60" s="111"/>
      <c r="H60" s="111"/>
      <c r="I60" s="111"/>
      <c r="J60" s="111"/>
      <c r="K60" s="112">
        <v>0</v>
      </c>
      <c r="L60" s="149"/>
      <c r="M60" s="149"/>
      <c r="O60" s="13"/>
      <c r="P60" s="13"/>
    </row>
    <row r="61" spans="1:16" ht="12" customHeight="1" x14ac:dyDescent="0.2">
      <c r="B61" s="22"/>
      <c r="C61" s="13"/>
      <c r="D61" s="13"/>
      <c r="E61" s="13"/>
      <c r="F61" s="111"/>
      <c r="G61" s="111"/>
      <c r="H61" s="111"/>
      <c r="I61" s="111"/>
      <c r="J61" s="111"/>
      <c r="K61" s="112">
        <v>0</v>
      </c>
      <c r="L61" s="149"/>
      <c r="M61" s="149"/>
      <c r="O61" s="13"/>
      <c r="P61" s="13"/>
    </row>
    <row r="62" spans="1:16" ht="12" customHeight="1" x14ac:dyDescent="0.2">
      <c r="B62" s="22"/>
      <c r="C62" s="13"/>
      <c r="D62" s="13"/>
      <c r="E62" s="13"/>
      <c r="F62" s="145" t="s">
        <v>76</v>
      </c>
      <c r="G62" s="146"/>
      <c r="H62" s="146"/>
      <c r="I62" s="146"/>
      <c r="J62" s="147"/>
      <c r="K62" s="150">
        <f>SUM(K60:M61)</f>
        <v>0</v>
      </c>
      <c r="L62" s="151"/>
      <c r="M62" s="152"/>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07" t="s">
        <v>43</v>
      </c>
      <c r="D66" s="107"/>
      <c r="E66" s="107"/>
      <c r="F66" s="107"/>
      <c r="G66" s="107"/>
      <c r="H66" s="107"/>
      <c r="I66" s="107"/>
      <c r="J66" s="107"/>
      <c r="K66" s="107"/>
      <c r="L66" s="107"/>
      <c r="M66" s="107"/>
      <c r="N66" s="107"/>
      <c r="O66" s="107"/>
      <c r="P66" s="107"/>
      <c r="S66" s="8"/>
      <c r="T66" s="8"/>
      <c r="U66" s="8"/>
      <c r="V66" s="8"/>
      <c r="W66" s="8"/>
      <c r="X66" s="8"/>
      <c r="Y66" s="8"/>
      <c r="Z66" s="8"/>
      <c r="AA66" s="8"/>
      <c r="AB66" s="8"/>
      <c r="AC66" s="8"/>
      <c r="AD66" s="8"/>
      <c r="AE66" s="8"/>
    </row>
    <row r="67" spans="1:31" s="28" customFormat="1" ht="12" customHeight="1" x14ac:dyDescent="0.2">
      <c r="A67" s="33"/>
      <c r="B67" s="53"/>
      <c r="C67" s="107"/>
      <c r="D67" s="107"/>
      <c r="E67" s="107"/>
      <c r="F67" s="107"/>
      <c r="G67" s="107"/>
      <c r="H67" s="107"/>
      <c r="I67" s="107"/>
      <c r="J67" s="107"/>
      <c r="K67" s="107"/>
      <c r="L67" s="107"/>
      <c r="M67" s="107"/>
      <c r="N67" s="107"/>
      <c r="O67" s="107"/>
      <c r="P67" s="107"/>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135" t="s">
        <v>74</v>
      </c>
      <c r="D69" s="136"/>
      <c r="E69" s="136"/>
      <c r="F69" s="136"/>
      <c r="G69" s="136"/>
      <c r="H69" s="136"/>
      <c r="I69" s="136"/>
      <c r="J69" s="127">
        <v>2021</v>
      </c>
      <c r="K69" s="128"/>
      <c r="L69" s="129"/>
      <c r="M69" s="127">
        <v>2020</v>
      </c>
      <c r="N69" s="128"/>
      <c r="O69" s="129"/>
    </row>
    <row r="70" spans="1:31" ht="12" customHeight="1" x14ac:dyDescent="0.2">
      <c r="A70" s="7"/>
      <c r="B70" s="20"/>
      <c r="C70" s="137" t="s">
        <v>216</v>
      </c>
      <c r="D70" s="138"/>
      <c r="E70" s="138"/>
      <c r="F70" s="138"/>
      <c r="G70" s="138"/>
      <c r="H70" s="138"/>
      <c r="I70" s="138"/>
      <c r="J70" s="173">
        <v>500228.55</v>
      </c>
      <c r="K70" s="176"/>
      <c r="L70" s="177"/>
      <c r="M70" s="173">
        <v>0</v>
      </c>
      <c r="N70" s="174"/>
      <c r="O70" s="175"/>
    </row>
    <row r="71" spans="1:31" ht="12" customHeight="1" x14ac:dyDescent="0.2">
      <c r="A71" s="7"/>
      <c r="B71" s="20"/>
      <c r="C71" s="137" t="s">
        <v>221</v>
      </c>
      <c r="D71" s="138"/>
      <c r="E71" s="138"/>
      <c r="F71" s="138"/>
      <c r="G71" s="138"/>
      <c r="H71" s="138"/>
      <c r="I71" s="138"/>
      <c r="J71" s="173">
        <v>11760.97</v>
      </c>
      <c r="K71" s="176"/>
      <c r="L71" s="177"/>
      <c r="M71" s="173">
        <v>0</v>
      </c>
      <c r="N71" s="174"/>
      <c r="O71" s="175"/>
    </row>
    <row r="72" spans="1:31" ht="12" customHeight="1" x14ac:dyDescent="0.2">
      <c r="A72" s="7"/>
      <c r="B72" s="20"/>
      <c r="C72" s="137" t="s">
        <v>222</v>
      </c>
      <c r="D72" s="138"/>
      <c r="E72" s="138"/>
      <c r="F72" s="138"/>
      <c r="G72" s="138"/>
      <c r="H72" s="138"/>
      <c r="I72" s="138"/>
      <c r="J72" s="173">
        <v>0</v>
      </c>
      <c r="K72" s="174"/>
      <c r="L72" s="175"/>
      <c r="M72" s="173">
        <v>0</v>
      </c>
      <c r="N72" s="174"/>
      <c r="O72" s="175"/>
    </row>
    <row r="73" spans="1:31" ht="12" customHeight="1" x14ac:dyDescent="0.2">
      <c r="A73" s="7"/>
      <c r="B73" s="20"/>
      <c r="C73" s="145" t="s">
        <v>76</v>
      </c>
      <c r="D73" s="146"/>
      <c r="E73" s="146"/>
      <c r="F73" s="146"/>
      <c r="G73" s="146"/>
      <c r="H73" s="146"/>
      <c r="I73" s="146"/>
      <c r="J73" s="178">
        <f>SUM(J70:L72)</f>
        <v>511989.51999999996</v>
      </c>
      <c r="K73" s="179"/>
      <c r="L73" s="180"/>
      <c r="M73" s="178">
        <f>SUM(M70:O72)</f>
        <v>0</v>
      </c>
      <c r="N73" s="179"/>
      <c r="O73" s="180"/>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48" t="s">
        <v>74</v>
      </c>
      <c r="G77" s="148"/>
      <c r="H77" s="120">
        <v>2020</v>
      </c>
      <c r="I77" s="120"/>
      <c r="J77" s="120"/>
      <c r="K77" s="181">
        <v>20.190000000000001</v>
      </c>
      <c r="L77" s="120"/>
      <c r="M77" s="120"/>
      <c r="O77" s="7"/>
      <c r="P77" s="7"/>
    </row>
    <row r="78" spans="1:31" ht="12" customHeight="1" x14ac:dyDescent="0.2">
      <c r="A78" s="7"/>
      <c r="B78" s="20"/>
      <c r="C78" s="7"/>
      <c r="D78" s="7"/>
      <c r="E78" s="7"/>
      <c r="F78" s="111"/>
      <c r="G78" s="111"/>
      <c r="H78" s="182"/>
      <c r="I78" s="182"/>
      <c r="J78" s="182"/>
      <c r="K78" s="183" t="e">
        <f>H78/H83</f>
        <v>#DIV/0!</v>
      </c>
      <c r="L78" s="183"/>
      <c r="M78" s="183"/>
      <c r="O78" s="7"/>
      <c r="P78" s="7"/>
    </row>
    <row r="79" spans="1:31" ht="12" customHeight="1" x14ac:dyDescent="0.2">
      <c r="A79" s="7"/>
      <c r="B79" s="20"/>
      <c r="C79" s="7"/>
      <c r="D79" s="7"/>
      <c r="E79" s="7"/>
      <c r="F79" s="111"/>
      <c r="G79" s="111"/>
      <c r="H79" s="182"/>
      <c r="I79" s="182"/>
      <c r="J79" s="182"/>
      <c r="K79" s="183" t="e">
        <f>H79/H83</f>
        <v>#DIV/0!</v>
      </c>
      <c r="L79" s="183"/>
      <c r="M79" s="183"/>
      <c r="O79" s="7"/>
      <c r="P79" s="7"/>
    </row>
    <row r="80" spans="1:31" ht="12" customHeight="1" x14ac:dyDescent="0.2">
      <c r="A80" s="7"/>
      <c r="B80" s="20"/>
      <c r="C80" s="7"/>
      <c r="D80" s="7"/>
      <c r="E80" s="7"/>
      <c r="F80" s="111"/>
      <c r="G80" s="111"/>
      <c r="H80" s="182"/>
      <c r="I80" s="182"/>
      <c r="J80" s="182"/>
      <c r="K80" s="183" t="e">
        <f>H80/H83</f>
        <v>#DIV/0!</v>
      </c>
      <c r="L80" s="183"/>
      <c r="M80" s="183"/>
      <c r="O80" s="7"/>
      <c r="P80" s="7"/>
    </row>
    <row r="81" spans="1:16" ht="12" customHeight="1" x14ac:dyDescent="0.2">
      <c r="A81" s="7"/>
      <c r="B81" s="20"/>
      <c r="C81" s="7"/>
      <c r="D81" s="7"/>
      <c r="E81" s="7"/>
      <c r="F81" s="111"/>
      <c r="G81" s="111"/>
      <c r="H81" s="182"/>
      <c r="I81" s="182"/>
      <c r="J81" s="182"/>
      <c r="K81" s="183" t="e">
        <f>H81/H83</f>
        <v>#DIV/0!</v>
      </c>
      <c r="L81" s="183"/>
      <c r="M81" s="183"/>
      <c r="O81" s="7"/>
      <c r="P81" s="7"/>
    </row>
    <row r="82" spans="1:16" ht="12" customHeight="1" x14ac:dyDescent="0.2">
      <c r="A82" s="7"/>
      <c r="B82" s="20"/>
      <c r="C82" s="7"/>
      <c r="D82" s="7"/>
      <c r="E82" s="7"/>
      <c r="F82" s="111"/>
      <c r="G82" s="111"/>
      <c r="H82" s="182"/>
      <c r="I82" s="182"/>
      <c r="J82" s="182"/>
      <c r="K82" s="183" t="e">
        <f>H82/H83</f>
        <v>#DIV/0!</v>
      </c>
      <c r="L82" s="183"/>
      <c r="M82" s="183"/>
      <c r="O82" s="7"/>
      <c r="P82" s="7"/>
    </row>
    <row r="83" spans="1:16" ht="12" customHeight="1" x14ac:dyDescent="0.2">
      <c r="A83" s="7"/>
      <c r="B83" s="20"/>
      <c r="C83" s="7"/>
      <c r="D83" s="7"/>
      <c r="E83" s="7"/>
      <c r="F83" s="139" t="s">
        <v>76</v>
      </c>
      <c r="G83" s="141"/>
      <c r="H83" s="169">
        <f>SUM(H78:J82)</f>
        <v>0</v>
      </c>
      <c r="I83" s="169"/>
      <c r="J83" s="169"/>
      <c r="K83" s="169" t="e">
        <f>SUM(K78:M82)</f>
        <v>#DIV/0!</v>
      </c>
      <c r="L83" s="169"/>
      <c r="M83" s="169"/>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06" t="s">
        <v>87</v>
      </c>
      <c r="D91" s="106"/>
      <c r="E91" s="106"/>
      <c r="F91" s="106"/>
      <c r="G91" s="106"/>
      <c r="H91" s="106"/>
      <c r="I91" s="106"/>
      <c r="J91" s="106"/>
      <c r="K91" s="106"/>
      <c r="L91" s="106"/>
      <c r="M91" s="106"/>
      <c r="N91" s="106"/>
      <c r="O91" s="106"/>
      <c r="P91" s="106"/>
    </row>
    <row r="92" spans="1:16" x14ac:dyDescent="0.2">
      <c r="A92" s="7"/>
      <c r="B92" s="20"/>
      <c r="C92" s="106"/>
      <c r="D92" s="106"/>
      <c r="E92" s="106"/>
      <c r="F92" s="106"/>
      <c r="G92" s="106"/>
      <c r="H92" s="106"/>
      <c r="I92" s="106"/>
      <c r="J92" s="106"/>
      <c r="K92" s="106"/>
      <c r="L92" s="106"/>
      <c r="M92" s="106"/>
      <c r="N92" s="106"/>
      <c r="O92" s="106"/>
      <c r="P92" s="106"/>
    </row>
    <row r="93" spans="1:16" x14ac:dyDescent="0.2">
      <c r="A93" s="7"/>
      <c r="B93" s="20"/>
      <c r="C93" s="106"/>
      <c r="D93" s="106"/>
      <c r="E93" s="106"/>
      <c r="F93" s="106"/>
      <c r="G93" s="106"/>
      <c r="H93" s="106"/>
      <c r="I93" s="106"/>
      <c r="J93" s="106"/>
      <c r="K93" s="106"/>
      <c r="L93" s="106"/>
      <c r="M93" s="106"/>
      <c r="N93" s="106"/>
      <c r="O93" s="106"/>
      <c r="P93" s="106"/>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07" t="s">
        <v>44</v>
      </c>
      <c r="D95" s="107"/>
      <c r="E95" s="107"/>
      <c r="F95" s="107"/>
      <c r="G95" s="107"/>
      <c r="H95" s="107"/>
      <c r="I95" s="107"/>
      <c r="J95" s="107"/>
      <c r="K95" s="107"/>
      <c r="L95" s="107"/>
      <c r="M95" s="107"/>
      <c r="N95" s="107"/>
      <c r="O95" s="107"/>
      <c r="P95" s="107"/>
    </row>
    <row r="96" spans="1:16" s="28" customFormat="1" ht="12" customHeight="1" x14ac:dyDescent="0.2">
      <c r="B96" s="52"/>
      <c r="C96" s="107"/>
      <c r="D96" s="107"/>
      <c r="E96" s="107"/>
      <c r="F96" s="107"/>
      <c r="G96" s="107"/>
      <c r="H96" s="107"/>
      <c r="I96" s="107"/>
      <c r="J96" s="107"/>
      <c r="K96" s="107"/>
      <c r="L96" s="107"/>
      <c r="M96" s="107"/>
      <c r="N96" s="107"/>
      <c r="O96" s="107"/>
      <c r="P96" s="107"/>
    </row>
    <row r="97" spans="1:16" s="28" customFormat="1" ht="12" customHeight="1" x14ac:dyDescent="0.2">
      <c r="B97" s="52"/>
      <c r="C97" s="107"/>
      <c r="D97" s="107"/>
      <c r="E97" s="107"/>
      <c r="F97" s="107"/>
      <c r="G97" s="107"/>
      <c r="H97" s="107"/>
      <c r="I97" s="107"/>
      <c r="J97" s="107"/>
      <c r="K97" s="107"/>
      <c r="L97" s="107"/>
      <c r="M97" s="107"/>
      <c r="N97" s="107"/>
      <c r="O97" s="107"/>
      <c r="P97" s="107"/>
    </row>
    <row r="98" spans="1:16" s="28" customFormat="1" ht="12" customHeight="1" x14ac:dyDescent="0.2">
      <c r="A98" s="33"/>
      <c r="B98" s="53"/>
      <c r="C98" s="107"/>
      <c r="D98" s="107"/>
      <c r="E98" s="107"/>
      <c r="F98" s="107"/>
      <c r="G98" s="107"/>
      <c r="H98" s="107"/>
      <c r="I98" s="107"/>
      <c r="J98" s="107"/>
      <c r="K98" s="107"/>
      <c r="L98" s="107"/>
      <c r="M98" s="107"/>
      <c r="N98" s="107"/>
      <c r="O98" s="107"/>
      <c r="P98" s="107"/>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07" t="s">
        <v>45</v>
      </c>
      <c r="D102" s="107"/>
      <c r="E102" s="107"/>
      <c r="F102" s="107"/>
      <c r="G102" s="107"/>
      <c r="H102" s="107"/>
      <c r="I102" s="107"/>
      <c r="J102" s="107"/>
      <c r="K102" s="107"/>
      <c r="L102" s="107"/>
      <c r="M102" s="107"/>
      <c r="N102" s="107"/>
      <c r="O102" s="107"/>
      <c r="P102" s="107"/>
    </row>
    <row r="103" spans="1:16" s="28" customFormat="1" ht="12" customHeight="1" x14ac:dyDescent="0.2">
      <c r="A103" s="39"/>
      <c r="B103" s="61"/>
      <c r="C103" s="107"/>
      <c r="D103" s="107"/>
      <c r="E103" s="107"/>
      <c r="F103" s="107"/>
      <c r="G103" s="107"/>
      <c r="H103" s="107"/>
      <c r="I103" s="107"/>
      <c r="J103" s="107"/>
      <c r="K103" s="107"/>
      <c r="L103" s="107"/>
      <c r="M103" s="107"/>
      <c r="N103" s="107"/>
      <c r="O103" s="107"/>
      <c r="P103" s="107"/>
    </row>
    <row r="104" spans="1:16" s="28" customFormat="1" ht="12" customHeight="1" x14ac:dyDescent="0.2">
      <c r="A104" s="39"/>
      <c r="B104" s="61"/>
      <c r="C104" s="107" t="s">
        <v>46</v>
      </c>
      <c r="D104" s="107"/>
      <c r="E104" s="107"/>
      <c r="F104" s="107"/>
      <c r="G104" s="107"/>
      <c r="H104" s="107"/>
      <c r="I104" s="107"/>
      <c r="J104" s="107"/>
      <c r="K104" s="107"/>
      <c r="L104" s="107"/>
      <c r="M104" s="107"/>
      <c r="N104" s="107"/>
      <c r="O104" s="107"/>
      <c r="P104" s="107"/>
    </row>
    <row r="105" spans="1:16" s="28" customFormat="1" ht="12" customHeight="1" x14ac:dyDescent="0.2">
      <c r="A105" s="46"/>
      <c r="B105" s="62"/>
      <c r="C105" s="107"/>
      <c r="D105" s="107"/>
      <c r="E105" s="107"/>
      <c r="F105" s="107"/>
      <c r="G105" s="107"/>
      <c r="H105" s="107"/>
      <c r="I105" s="107"/>
      <c r="J105" s="107"/>
      <c r="K105" s="107"/>
      <c r="L105" s="107"/>
      <c r="M105" s="107"/>
      <c r="N105" s="107"/>
      <c r="O105" s="107"/>
      <c r="P105" s="107"/>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08" t="s">
        <v>47</v>
      </c>
      <c r="D107" s="108"/>
      <c r="E107" s="108"/>
      <c r="F107" s="108"/>
      <c r="G107" s="108"/>
      <c r="H107" s="108"/>
      <c r="I107" s="108"/>
      <c r="J107" s="108"/>
      <c r="K107" s="108"/>
      <c r="L107" s="108"/>
      <c r="M107" s="108"/>
      <c r="N107" s="108"/>
      <c r="O107" s="108"/>
      <c r="P107" s="108"/>
    </row>
    <row r="108" spans="1:16" s="28" customFormat="1" ht="12" customHeight="1" x14ac:dyDescent="0.2">
      <c r="A108" s="63"/>
      <c r="B108" s="52"/>
      <c r="C108" s="108"/>
      <c r="D108" s="108"/>
      <c r="E108" s="108"/>
      <c r="F108" s="108"/>
      <c r="G108" s="108"/>
      <c r="H108" s="108"/>
      <c r="I108" s="108"/>
      <c r="J108" s="108"/>
      <c r="K108" s="108"/>
      <c r="L108" s="108"/>
      <c r="M108" s="108"/>
      <c r="N108" s="108"/>
      <c r="O108" s="108"/>
      <c r="P108" s="108"/>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07" t="s">
        <v>48</v>
      </c>
      <c r="D112" s="107"/>
      <c r="E112" s="107"/>
      <c r="F112" s="107"/>
      <c r="G112" s="107"/>
      <c r="H112" s="107"/>
      <c r="I112" s="107"/>
      <c r="J112" s="107"/>
      <c r="K112" s="107"/>
      <c r="L112" s="107"/>
      <c r="M112" s="107"/>
      <c r="N112" s="107"/>
      <c r="O112" s="107"/>
      <c r="P112" s="107"/>
    </row>
    <row r="113" spans="1:33" s="28" customFormat="1" ht="12" customHeight="1" x14ac:dyDescent="0.2">
      <c r="A113" s="27"/>
      <c r="B113" s="52"/>
      <c r="C113" s="107"/>
      <c r="D113" s="107"/>
      <c r="E113" s="107"/>
      <c r="F113" s="107"/>
      <c r="G113" s="107"/>
      <c r="H113" s="107"/>
      <c r="I113" s="107"/>
      <c r="J113" s="107"/>
      <c r="K113" s="107"/>
      <c r="L113" s="107"/>
      <c r="M113" s="107"/>
      <c r="N113" s="107"/>
      <c r="O113" s="107"/>
      <c r="P113" s="107"/>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08" t="s">
        <v>49</v>
      </c>
      <c r="D119" s="108"/>
      <c r="E119" s="108"/>
      <c r="F119" s="108"/>
      <c r="G119" s="108"/>
      <c r="H119" s="108"/>
      <c r="I119" s="108"/>
      <c r="J119" s="108"/>
      <c r="K119" s="108"/>
      <c r="L119" s="108"/>
      <c r="M119" s="108"/>
      <c r="N119" s="108"/>
      <c r="O119" s="108"/>
      <c r="P119" s="108"/>
      <c r="S119" s="8"/>
      <c r="T119" s="8"/>
      <c r="U119" s="8"/>
      <c r="V119" s="8"/>
      <c r="W119" s="8"/>
      <c r="X119" s="8"/>
      <c r="Y119" s="8"/>
      <c r="Z119" s="8"/>
      <c r="AA119" s="8"/>
      <c r="AB119" s="8"/>
      <c r="AC119" s="8"/>
      <c r="AD119" s="8"/>
      <c r="AE119" s="8"/>
      <c r="AF119" s="8"/>
      <c r="AG119" s="8"/>
    </row>
    <row r="120" spans="1:33" s="28" customFormat="1" x14ac:dyDescent="0.2">
      <c r="B120" s="58"/>
      <c r="C120" s="108"/>
      <c r="D120" s="108"/>
      <c r="E120" s="108"/>
      <c r="F120" s="108"/>
      <c r="G120" s="108"/>
      <c r="H120" s="108"/>
      <c r="I120" s="108"/>
      <c r="J120" s="108"/>
      <c r="K120" s="108"/>
      <c r="L120" s="108"/>
      <c r="M120" s="108"/>
      <c r="N120" s="108"/>
      <c r="O120" s="108"/>
      <c r="P120" s="108"/>
      <c r="S120" s="8"/>
      <c r="T120" s="8"/>
      <c r="U120" s="8"/>
      <c r="V120" s="8"/>
      <c r="W120" s="8"/>
      <c r="X120" s="8"/>
      <c r="Y120" s="8"/>
      <c r="Z120" s="8"/>
      <c r="AA120" s="8"/>
      <c r="AB120" s="8"/>
      <c r="AC120" s="8"/>
      <c r="AD120" s="8"/>
      <c r="AE120" s="8"/>
      <c r="AF120" s="8"/>
      <c r="AG120" s="8"/>
    </row>
    <row r="121" spans="1:33" s="28" customFormat="1" x14ac:dyDescent="0.2">
      <c r="A121" s="33"/>
      <c r="B121" s="53"/>
      <c r="C121" s="108"/>
      <c r="D121" s="108"/>
      <c r="E121" s="108"/>
      <c r="F121" s="108"/>
      <c r="G121" s="108"/>
      <c r="H121" s="108"/>
      <c r="I121" s="108"/>
      <c r="J121" s="108"/>
      <c r="K121" s="108"/>
      <c r="L121" s="108"/>
      <c r="M121" s="108"/>
      <c r="N121" s="108"/>
      <c r="O121" s="108"/>
      <c r="P121" s="108"/>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08" t="s">
        <v>50</v>
      </c>
      <c r="D123" s="108"/>
      <c r="E123" s="108"/>
      <c r="F123" s="108"/>
      <c r="G123" s="108"/>
      <c r="H123" s="108"/>
      <c r="I123" s="108"/>
      <c r="J123" s="108"/>
      <c r="K123" s="108"/>
      <c r="L123" s="108"/>
      <c r="M123" s="108"/>
      <c r="N123" s="108"/>
      <c r="O123" s="108"/>
      <c r="P123" s="108"/>
      <c r="S123" s="8"/>
      <c r="T123" s="8"/>
      <c r="U123" s="8"/>
      <c r="V123" s="8"/>
      <c r="W123" s="8"/>
      <c r="X123" s="8"/>
      <c r="Y123" s="8"/>
      <c r="Z123" s="8"/>
      <c r="AA123" s="8"/>
      <c r="AB123" s="8"/>
      <c r="AC123" s="8"/>
      <c r="AD123" s="8"/>
      <c r="AE123" s="8"/>
      <c r="AF123" s="8"/>
      <c r="AG123" s="8"/>
    </row>
    <row r="124" spans="1:33" s="28" customFormat="1" ht="12" customHeight="1" x14ac:dyDescent="0.2">
      <c r="B124" s="52"/>
      <c r="C124" s="108"/>
      <c r="D124" s="108"/>
      <c r="E124" s="108"/>
      <c r="F124" s="108"/>
      <c r="G124" s="108"/>
      <c r="H124" s="108"/>
      <c r="I124" s="108"/>
      <c r="J124" s="108"/>
      <c r="K124" s="108"/>
      <c r="L124" s="108"/>
      <c r="M124" s="108"/>
      <c r="N124" s="108"/>
      <c r="O124" s="108"/>
      <c r="P124" s="108"/>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24" t="s">
        <v>74</v>
      </c>
      <c r="D130" s="125"/>
      <c r="E130" s="125"/>
      <c r="F130" s="125"/>
      <c r="G130" s="125"/>
      <c r="H130" s="125"/>
      <c r="I130" s="125"/>
      <c r="J130" s="126"/>
      <c r="K130" s="120">
        <v>2021</v>
      </c>
      <c r="L130" s="120"/>
      <c r="M130" s="120"/>
      <c r="N130" s="120">
        <v>2020</v>
      </c>
      <c r="O130" s="120"/>
      <c r="P130" s="120"/>
    </row>
    <row r="131" spans="2:16" ht="12" customHeight="1" x14ac:dyDescent="0.2">
      <c r="B131" s="22"/>
      <c r="C131" s="111" t="s">
        <v>223</v>
      </c>
      <c r="D131" s="111"/>
      <c r="E131" s="111"/>
      <c r="F131" s="111"/>
      <c r="G131" s="111"/>
      <c r="H131" s="111"/>
      <c r="I131" s="111"/>
      <c r="J131" s="111"/>
      <c r="K131" s="112">
        <v>0</v>
      </c>
      <c r="L131" s="113"/>
      <c r="M131" s="113"/>
      <c r="N131" s="112">
        <v>0</v>
      </c>
      <c r="O131" s="113"/>
      <c r="P131" s="113"/>
    </row>
    <row r="132" spans="2:16" ht="12" customHeight="1" x14ac:dyDescent="0.2">
      <c r="B132" s="22"/>
      <c r="C132" s="111" t="s">
        <v>224</v>
      </c>
      <c r="D132" s="111"/>
      <c r="E132" s="111"/>
      <c r="F132" s="111"/>
      <c r="G132" s="111"/>
      <c r="H132" s="111"/>
      <c r="I132" s="111"/>
      <c r="J132" s="111"/>
      <c r="K132" s="112">
        <v>0</v>
      </c>
      <c r="L132" s="113"/>
      <c r="M132" s="113"/>
      <c r="N132" s="112">
        <v>0</v>
      </c>
      <c r="O132" s="113"/>
      <c r="P132" s="113"/>
    </row>
    <row r="133" spans="2:16" ht="12" customHeight="1" x14ac:dyDescent="0.2">
      <c r="B133" s="22"/>
      <c r="C133" s="145" t="s">
        <v>225</v>
      </c>
      <c r="D133" s="146"/>
      <c r="E133" s="146"/>
      <c r="F133" s="146"/>
      <c r="G133" s="146"/>
      <c r="H133" s="146"/>
      <c r="I133" s="146"/>
      <c r="J133" s="147"/>
      <c r="K133" s="110">
        <f>SUM(K131:M132)</f>
        <v>0</v>
      </c>
      <c r="L133" s="110"/>
      <c r="M133" s="110"/>
      <c r="N133" s="110">
        <f>SUM(N131:P132)</f>
        <v>0</v>
      </c>
      <c r="O133" s="110"/>
      <c r="P133" s="110"/>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48" t="s">
        <v>74</v>
      </c>
      <c r="E139" s="148"/>
      <c r="F139" s="148"/>
      <c r="G139" s="148"/>
      <c r="H139" s="148"/>
      <c r="I139" s="148"/>
      <c r="J139" s="120">
        <v>2021</v>
      </c>
      <c r="K139" s="120"/>
      <c r="L139" s="120"/>
      <c r="M139" s="120">
        <v>2020</v>
      </c>
      <c r="N139" s="120"/>
      <c r="O139" s="120"/>
    </row>
    <row r="140" spans="2:16" ht="12" customHeight="1" x14ac:dyDescent="0.2">
      <c r="B140" s="22"/>
      <c r="D140" s="111" t="s">
        <v>226</v>
      </c>
      <c r="E140" s="111"/>
      <c r="F140" s="111"/>
      <c r="G140" s="111"/>
      <c r="H140" s="111"/>
      <c r="I140" s="111"/>
      <c r="J140" s="112">
        <v>1108036.19</v>
      </c>
      <c r="K140" s="154"/>
      <c r="L140" s="154"/>
      <c r="M140" s="112">
        <v>1092603.18</v>
      </c>
      <c r="N140" s="154"/>
      <c r="O140" s="154"/>
    </row>
    <row r="141" spans="2:16" ht="12" customHeight="1" x14ac:dyDescent="0.2">
      <c r="B141" s="22"/>
      <c r="D141" s="111" t="s">
        <v>227</v>
      </c>
      <c r="E141" s="111"/>
      <c r="F141" s="111"/>
      <c r="G141" s="111"/>
      <c r="H141" s="111"/>
      <c r="I141" s="111"/>
      <c r="J141" s="112">
        <v>157373.9</v>
      </c>
      <c r="K141" s="154"/>
      <c r="L141" s="154"/>
      <c r="M141" s="112">
        <v>156774.9</v>
      </c>
      <c r="N141" s="154"/>
      <c r="O141" s="154"/>
    </row>
    <row r="142" spans="2:16" ht="12" customHeight="1" x14ac:dyDescent="0.2">
      <c r="B142" s="22"/>
      <c r="D142" s="111" t="s">
        <v>228</v>
      </c>
      <c r="E142" s="111"/>
      <c r="F142" s="111"/>
      <c r="G142" s="111"/>
      <c r="H142" s="111"/>
      <c r="I142" s="111"/>
      <c r="J142" s="112">
        <v>1546781</v>
      </c>
      <c r="K142" s="154"/>
      <c r="L142" s="154"/>
      <c r="M142" s="112">
        <v>1546781</v>
      </c>
      <c r="N142" s="154"/>
      <c r="O142" s="154"/>
    </row>
    <row r="143" spans="2:16" ht="12" customHeight="1" x14ac:dyDescent="0.2">
      <c r="B143" s="22"/>
      <c r="D143" s="111" t="s">
        <v>229</v>
      </c>
      <c r="E143" s="111"/>
      <c r="F143" s="111"/>
      <c r="G143" s="111"/>
      <c r="H143" s="111"/>
      <c r="I143" s="111"/>
      <c r="J143" s="112">
        <v>1998</v>
      </c>
      <c r="K143" s="154"/>
      <c r="L143" s="154"/>
      <c r="M143" s="112">
        <v>1998</v>
      </c>
      <c r="N143" s="154"/>
      <c r="O143" s="154"/>
    </row>
    <row r="144" spans="2:16" ht="12" customHeight="1" x14ac:dyDescent="0.2">
      <c r="B144" s="22"/>
      <c r="D144" s="167" t="s">
        <v>230</v>
      </c>
      <c r="E144" s="167"/>
      <c r="F144" s="167"/>
      <c r="G144" s="167"/>
      <c r="H144" s="167"/>
      <c r="I144" s="167"/>
      <c r="J144" s="184">
        <v>2814189.09</v>
      </c>
      <c r="K144" s="184"/>
      <c r="L144" s="184"/>
      <c r="M144" s="184">
        <v>2798157.08</v>
      </c>
      <c r="N144" s="184"/>
      <c r="O144" s="184"/>
    </row>
    <row r="145" spans="1:16" ht="12" customHeight="1" x14ac:dyDescent="0.2">
      <c r="B145" s="22"/>
      <c r="D145" s="111" t="s">
        <v>231</v>
      </c>
      <c r="E145" s="111"/>
      <c r="F145" s="111"/>
      <c r="G145" s="111"/>
      <c r="H145" s="111"/>
      <c r="I145" s="111"/>
      <c r="J145" s="112">
        <v>246977.65</v>
      </c>
      <c r="K145" s="154"/>
      <c r="L145" s="154"/>
      <c r="M145" s="112">
        <v>234377.65</v>
      </c>
      <c r="N145" s="154"/>
      <c r="O145" s="154"/>
    </row>
    <row r="146" spans="1:16" ht="12" customHeight="1" x14ac:dyDescent="0.2">
      <c r="B146" s="22"/>
      <c r="D146" s="111" t="s">
        <v>232</v>
      </c>
      <c r="E146" s="111"/>
      <c r="F146" s="111"/>
      <c r="G146" s="111"/>
      <c r="H146" s="111"/>
      <c r="I146" s="111"/>
      <c r="J146" s="112">
        <v>0</v>
      </c>
      <c r="K146" s="154"/>
      <c r="L146" s="154"/>
      <c r="M146" s="112">
        <v>0</v>
      </c>
      <c r="N146" s="154"/>
      <c r="O146" s="154"/>
    </row>
    <row r="147" spans="1:16" ht="12" customHeight="1" x14ac:dyDescent="0.2">
      <c r="B147" s="22"/>
      <c r="D147" s="167" t="s">
        <v>233</v>
      </c>
      <c r="E147" s="167"/>
      <c r="F147" s="167"/>
      <c r="G147" s="167"/>
      <c r="H147" s="167"/>
      <c r="I147" s="167"/>
      <c r="J147" s="184">
        <v>246977.65</v>
      </c>
      <c r="K147" s="184"/>
      <c r="L147" s="184"/>
      <c r="M147" s="184">
        <v>234377.65</v>
      </c>
      <c r="N147" s="184"/>
      <c r="O147" s="184"/>
    </row>
    <row r="148" spans="1:16" ht="12" customHeight="1" x14ac:dyDescent="0.2">
      <c r="B148" s="22"/>
      <c r="D148" s="111" t="s">
        <v>234</v>
      </c>
      <c r="E148" s="111"/>
      <c r="F148" s="111"/>
      <c r="G148" s="111"/>
      <c r="H148" s="111"/>
      <c r="I148" s="111"/>
      <c r="J148" s="112">
        <v>2449365.56</v>
      </c>
      <c r="K148" s="154"/>
      <c r="L148" s="154"/>
      <c r="M148" s="112">
        <v>2449365.56</v>
      </c>
      <c r="N148" s="154"/>
      <c r="O148" s="154"/>
    </row>
    <row r="149" spans="1:16" ht="12" customHeight="1" x14ac:dyDescent="0.2">
      <c r="B149" s="22"/>
      <c r="D149" s="167" t="s">
        <v>235</v>
      </c>
      <c r="E149" s="167"/>
      <c r="F149" s="167"/>
      <c r="G149" s="167"/>
      <c r="H149" s="167"/>
      <c r="I149" s="167"/>
      <c r="J149" s="184">
        <v>2449365.56</v>
      </c>
      <c r="K149" s="184"/>
      <c r="L149" s="184"/>
      <c r="M149" s="184">
        <v>2449365.56</v>
      </c>
      <c r="N149" s="184"/>
      <c r="O149" s="184"/>
    </row>
    <row r="150" spans="1:16" ht="12" customHeight="1" x14ac:dyDescent="0.2">
      <c r="B150" s="22"/>
      <c r="D150" s="145" t="s">
        <v>76</v>
      </c>
      <c r="E150" s="146"/>
      <c r="F150" s="146"/>
      <c r="G150" s="146"/>
      <c r="H150" s="146"/>
      <c r="I150" s="147"/>
      <c r="J150" s="184">
        <v>5510532.2999999998</v>
      </c>
      <c r="K150" s="184"/>
      <c r="L150" s="184"/>
      <c r="M150" s="184">
        <v>5481900.29</v>
      </c>
      <c r="N150" s="184"/>
      <c r="O150" s="184"/>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48" t="s">
        <v>74</v>
      </c>
      <c r="E156" s="148"/>
      <c r="F156" s="148"/>
      <c r="G156" s="148"/>
      <c r="H156" s="148"/>
      <c r="I156" s="148"/>
      <c r="J156" s="120">
        <v>2021</v>
      </c>
      <c r="K156" s="120"/>
      <c r="L156" s="120"/>
      <c r="M156" s="120">
        <v>2020</v>
      </c>
      <c r="N156" s="120"/>
      <c r="O156" s="120"/>
    </row>
    <row r="157" spans="1:16" ht="12" customHeight="1" x14ac:dyDescent="0.2">
      <c r="B157" s="22"/>
      <c r="C157" s="13"/>
      <c r="D157" s="111"/>
      <c r="E157" s="111"/>
      <c r="F157" s="111"/>
      <c r="G157" s="111"/>
      <c r="H157" s="111"/>
      <c r="I157" s="111"/>
      <c r="J157" s="112">
        <v>0</v>
      </c>
      <c r="K157" s="113"/>
      <c r="L157" s="113"/>
      <c r="M157" s="112">
        <v>0</v>
      </c>
      <c r="N157" s="113"/>
      <c r="O157" s="113"/>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07" t="s">
        <v>51</v>
      </c>
      <c r="D161" s="107"/>
      <c r="E161" s="107"/>
      <c r="F161" s="107"/>
      <c r="G161" s="107"/>
      <c r="H161" s="107"/>
      <c r="I161" s="107"/>
      <c r="J161" s="107"/>
      <c r="K161" s="107"/>
      <c r="L161" s="107"/>
      <c r="M161" s="107"/>
      <c r="N161" s="107"/>
      <c r="O161" s="107"/>
      <c r="P161" s="107"/>
      <c r="T161" s="8"/>
      <c r="U161" s="8"/>
      <c r="V161" s="8"/>
      <c r="W161" s="8"/>
      <c r="X161" s="8"/>
      <c r="Y161" s="8"/>
      <c r="Z161" s="8"/>
      <c r="AA161" s="8"/>
      <c r="AB161" s="8"/>
      <c r="AC161" s="8"/>
      <c r="AD161" s="8"/>
      <c r="AE161" s="8"/>
      <c r="AF161" s="8"/>
      <c r="AG161" s="8"/>
    </row>
    <row r="162" spans="1:33" s="28" customFormat="1" ht="12" customHeight="1" x14ac:dyDescent="0.2">
      <c r="A162" s="39"/>
      <c r="B162" s="61"/>
      <c r="C162" s="107"/>
      <c r="D162" s="107"/>
      <c r="E162" s="107"/>
      <c r="F162" s="107"/>
      <c r="G162" s="107"/>
      <c r="H162" s="107"/>
      <c r="I162" s="107"/>
      <c r="J162" s="107"/>
      <c r="K162" s="107"/>
      <c r="L162" s="107"/>
      <c r="M162" s="107"/>
      <c r="N162" s="107"/>
      <c r="O162" s="107"/>
      <c r="P162" s="107"/>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53" t="s">
        <v>52</v>
      </c>
      <c r="D166" s="153"/>
      <c r="E166" s="153"/>
      <c r="F166" s="153"/>
      <c r="G166" s="153"/>
      <c r="H166" s="153"/>
      <c r="I166" s="153"/>
      <c r="J166" s="153"/>
      <c r="K166" s="153"/>
      <c r="L166" s="153"/>
      <c r="M166" s="153"/>
      <c r="N166" s="153"/>
      <c r="O166" s="153"/>
      <c r="P166" s="153"/>
      <c r="T166" s="8"/>
      <c r="U166" s="8"/>
      <c r="V166" s="8"/>
      <c r="W166" s="8"/>
      <c r="X166" s="8"/>
      <c r="Y166" s="8"/>
      <c r="Z166" s="8"/>
      <c r="AA166" s="8"/>
      <c r="AB166" s="8"/>
      <c r="AC166" s="8"/>
      <c r="AD166" s="8"/>
      <c r="AE166" s="8"/>
      <c r="AF166" s="8"/>
      <c r="AG166" s="8"/>
    </row>
    <row r="167" spans="1:33" s="54" customFormat="1" ht="12" customHeight="1" x14ac:dyDescent="0.2">
      <c r="A167" s="67"/>
      <c r="B167" s="57"/>
      <c r="C167" s="153"/>
      <c r="D167" s="153"/>
      <c r="E167" s="153"/>
      <c r="F167" s="153"/>
      <c r="G167" s="153"/>
      <c r="H167" s="153"/>
      <c r="I167" s="153"/>
      <c r="J167" s="153"/>
      <c r="K167" s="153"/>
      <c r="L167" s="153"/>
      <c r="M167" s="153"/>
      <c r="N167" s="153"/>
      <c r="O167" s="153"/>
      <c r="P167" s="153"/>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07" t="s">
        <v>53</v>
      </c>
      <c r="D171" s="107"/>
      <c r="E171" s="107"/>
      <c r="F171" s="107"/>
      <c r="G171" s="107"/>
      <c r="H171" s="107"/>
      <c r="I171" s="107"/>
      <c r="J171" s="107"/>
      <c r="K171" s="107"/>
      <c r="L171" s="107"/>
      <c r="M171" s="107"/>
      <c r="N171" s="107"/>
      <c r="O171" s="107"/>
      <c r="P171" s="107"/>
    </row>
    <row r="172" spans="1:33" s="28" customFormat="1" ht="12" customHeight="1" x14ac:dyDescent="0.2">
      <c r="A172" s="39"/>
      <c r="B172" s="60"/>
      <c r="C172" s="107"/>
      <c r="D172" s="107"/>
      <c r="E172" s="107"/>
      <c r="F172" s="107"/>
      <c r="G172" s="107"/>
      <c r="H172" s="107"/>
      <c r="I172" s="107"/>
      <c r="J172" s="107"/>
      <c r="K172" s="107"/>
      <c r="L172" s="107"/>
      <c r="M172" s="107"/>
      <c r="N172" s="107"/>
      <c r="O172" s="107"/>
      <c r="P172" s="107"/>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07" t="s">
        <v>54</v>
      </c>
      <c r="D174" s="107"/>
      <c r="E174" s="107"/>
      <c r="F174" s="107"/>
      <c r="G174" s="107"/>
      <c r="H174" s="107"/>
      <c r="I174" s="107"/>
      <c r="J174" s="107"/>
      <c r="K174" s="107"/>
      <c r="L174" s="107"/>
      <c r="M174" s="107"/>
      <c r="N174" s="107"/>
      <c r="O174" s="107"/>
      <c r="P174" s="107"/>
    </row>
    <row r="175" spans="1:33" s="28" customFormat="1" ht="12" customHeight="1" x14ac:dyDescent="0.2">
      <c r="A175" s="27"/>
      <c r="B175" s="52"/>
      <c r="C175" s="107"/>
      <c r="D175" s="107"/>
      <c r="E175" s="107"/>
      <c r="F175" s="107"/>
      <c r="G175" s="107"/>
      <c r="H175" s="107"/>
      <c r="I175" s="107"/>
      <c r="J175" s="107"/>
      <c r="K175" s="107"/>
      <c r="L175" s="107"/>
      <c r="M175" s="107"/>
      <c r="N175" s="107"/>
      <c r="O175" s="107"/>
      <c r="P175" s="107"/>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07" t="s">
        <v>55</v>
      </c>
      <c r="D177" s="107"/>
      <c r="E177" s="107"/>
      <c r="F177" s="107"/>
      <c r="G177" s="107"/>
      <c r="H177" s="107"/>
      <c r="I177" s="107"/>
      <c r="J177" s="107"/>
      <c r="K177" s="107"/>
      <c r="L177" s="107"/>
      <c r="M177" s="107"/>
      <c r="N177" s="107"/>
      <c r="O177" s="107"/>
      <c r="P177" s="107"/>
    </row>
    <row r="178" spans="1:30" s="28" customFormat="1" ht="12" customHeight="1" x14ac:dyDescent="0.2">
      <c r="A178" s="68"/>
      <c r="B178" s="71"/>
      <c r="C178" s="107"/>
      <c r="D178" s="107"/>
      <c r="E178" s="107"/>
      <c r="F178" s="107"/>
      <c r="G178" s="107"/>
      <c r="H178" s="107"/>
      <c r="I178" s="107"/>
      <c r="J178" s="107"/>
      <c r="K178" s="107"/>
      <c r="L178" s="107"/>
      <c r="M178" s="107"/>
      <c r="N178" s="107"/>
      <c r="O178" s="107"/>
      <c r="P178" s="107"/>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06" t="s">
        <v>95</v>
      </c>
      <c r="D180" s="106"/>
      <c r="E180" s="106"/>
      <c r="F180" s="106"/>
      <c r="G180" s="106"/>
      <c r="H180" s="106"/>
      <c r="I180" s="106"/>
      <c r="J180" s="106"/>
      <c r="K180" s="106"/>
      <c r="L180" s="106"/>
      <c r="M180" s="106"/>
      <c r="N180" s="106"/>
      <c r="O180" s="106"/>
      <c r="P180" s="106"/>
    </row>
    <row r="181" spans="1:30" ht="12" customHeight="1" x14ac:dyDescent="0.2">
      <c r="A181" s="12"/>
      <c r="B181" s="18"/>
      <c r="C181" s="106"/>
      <c r="D181" s="106"/>
      <c r="E181" s="106"/>
      <c r="F181" s="106"/>
      <c r="G181" s="106"/>
      <c r="H181" s="106"/>
      <c r="I181" s="106"/>
      <c r="J181" s="106"/>
      <c r="K181" s="106"/>
      <c r="L181" s="106"/>
      <c r="M181" s="106"/>
      <c r="N181" s="106"/>
      <c r="O181" s="106"/>
      <c r="P181" s="106"/>
    </row>
    <row r="182" spans="1:30" ht="12" customHeight="1" x14ac:dyDescent="0.2">
      <c r="A182" s="12"/>
      <c r="B182" s="18"/>
      <c r="C182" s="106"/>
      <c r="D182" s="106"/>
      <c r="E182" s="106"/>
      <c r="F182" s="106"/>
      <c r="G182" s="106"/>
      <c r="H182" s="106"/>
      <c r="I182" s="106"/>
      <c r="J182" s="106"/>
      <c r="K182" s="106"/>
      <c r="L182" s="106"/>
      <c r="M182" s="106"/>
      <c r="N182" s="106"/>
      <c r="O182" s="106"/>
      <c r="P182" s="106"/>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48" t="s">
        <v>74</v>
      </c>
      <c r="F184" s="148"/>
      <c r="G184" s="148"/>
      <c r="H184" s="148"/>
      <c r="I184" s="120">
        <v>2021</v>
      </c>
      <c r="J184" s="120"/>
      <c r="K184" s="120"/>
      <c r="L184" s="120">
        <v>2020</v>
      </c>
      <c r="M184" s="120"/>
      <c r="N184" s="120"/>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11" t="s">
        <v>236</v>
      </c>
      <c r="F185" s="111"/>
      <c r="G185" s="111"/>
      <c r="H185" s="111"/>
      <c r="I185" s="112">
        <v>369668.51</v>
      </c>
      <c r="J185" s="154"/>
      <c r="K185" s="154"/>
      <c r="L185" s="112">
        <v>414688.68</v>
      </c>
      <c r="M185" s="154"/>
      <c r="N185" s="154"/>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11" t="s">
        <v>238</v>
      </c>
      <c r="F186" s="111"/>
      <c r="G186" s="111"/>
      <c r="H186" s="111"/>
      <c r="I186" s="112">
        <v>216556.43</v>
      </c>
      <c r="J186" s="154"/>
      <c r="K186" s="154"/>
      <c r="L186" s="112">
        <v>216556.43</v>
      </c>
      <c r="M186" s="154"/>
      <c r="N186" s="154"/>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45" t="s">
        <v>96</v>
      </c>
      <c r="F187" s="146"/>
      <c r="G187" s="146"/>
      <c r="H187" s="147"/>
      <c r="I187" s="110">
        <f>SUM(I185:K186)</f>
        <v>586224.93999999994</v>
      </c>
      <c r="J187" s="110"/>
      <c r="K187" s="110"/>
      <c r="L187" s="110">
        <f>SUM(L185:N186)</f>
        <v>631245.11</v>
      </c>
      <c r="M187" s="110"/>
      <c r="N187" s="110"/>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48" t="s">
        <v>74</v>
      </c>
      <c r="E193" s="148"/>
      <c r="F193" s="148"/>
      <c r="G193" s="148"/>
      <c r="H193" s="148"/>
      <c r="I193" s="148"/>
      <c r="J193" s="148"/>
      <c r="K193" s="148"/>
      <c r="L193" s="148"/>
      <c r="M193" s="127" t="s">
        <v>79</v>
      </c>
      <c r="N193" s="128"/>
      <c r="O193" s="129"/>
      <c r="S193" s="28"/>
      <c r="T193" s="28"/>
      <c r="U193" s="28"/>
      <c r="V193" s="28"/>
      <c r="W193" s="28"/>
      <c r="X193" s="28"/>
      <c r="Y193" s="28"/>
      <c r="Z193" s="28"/>
      <c r="AA193" s="28"/>
      <c r="AB193" s="28"/>
      <c r="AC193" s="28"/>
      <c r="AD193" s="28"/>
    </row>
    <row r="194" spans="1:30" ht="12" customHeight="1" x14ac:dyDescent="0.2">
      <c r="A194" s="12"/>
      <c r="B194" s="18"/>
      <c r="C194" s="7"/>
      <c r="D194" s="111" t="s">
        <v>239</v>
      </c>
      <c r="E194" s="111"/>
      <c r="F194" s="111"/>
      <c r="G194" s="111"/>
      <c r="H194" s="111"/>
      <c r="I194" s="111"/>
      <c r="J194" s="111"/>
      <c r="K194" s="111"/>
      <c r="L194" s="111"/>
      <c r="M194" s="112">
        <v>252300.7</v>
      </c>
      <c r="N194" s="154"/>
      <c r="O194" s="154"/>
      <c r="S194" s="28"/>
      <c r="T194" s="28"/>
      <c r="U194" s="28"/>
      <c r="V194" s="28"/>
      <c r="W194" s="28"/>
      <c r="X194" s="28"/>
      <c r="Y194" s="28"/>
      <c r="Z194" s="28"/>
      <c r="AA194" s="28"/>
      <c r="AB194" s="28"/>
      <c r="AC194" s="28"/>
      <c r="AD194" s="28"/>
    </row>
    <row r="195" spans="1:30" ht="12" customHeight="1" x14ac:dyDescent="0.2">
      <c r="A195" s="12"/>
      <c r="B195" s="18"/>
      <c r="C195" s="7"/>
      <c r="D195" s="111" t="s">
        <v>240</v>
      </c>
      <c r="E195" s="111"/>
      <c r="F195" s="111"/>
      <c r="G195" s="111"/>
      <c r="H195" s="111"/>
      <c r="I195" s="111"/>
      <c r="J195" s="111"/>
      <c r="K195" s="111"/>
      <c r="L195" s="111"/>
      <c r="M195" s="117">
        <v>117367.81</v>
      </c>
      <c r="N195" s="250"/>
      <c r="O195" s="251"/>
      <c r="S195" s="28"/>
      <c r="T195" s="28"/>
      <c r="U195" s="28"/>
      <c r="V195" s="28"/>
      <c r="W195" s="28"/>
      <c r="X195" s="28"/>
      <c r="Y195" s="28"/>
      <c r="Z195" s="28"/>
      <c r="AA195" s="28"/>
      <c r="AB195" s="28"/>
      <c r="AC195" s="28"/>
      <c r="AD195" s="28"/>
    </row>
    <row r="196" spans="1:30" ht="12" customHeight="1" x14ac:dyDescent="0.2">
      <c r="A196" s="12"/>
      <c r="B196" s="18"/>
      <c r="C196" s="7"/>
      <c r="D196" s="111" t="s">
        <v>241</v>
      </c>
      <c r="E196" s="111"/>
      <c r="F196" s="111"/>
      <c r="G196" s="111"/>
      <c r="H196" s="111"/>
      <c r="I196" s="111"/>
      <c r="J196" s="111"/>
      <c r="K196" s="111"/>
      <c r="L196" s="111"/>
      <c r="M196" s="117">
        <v>0</v>
      </c>
      <c r="N196" s="250"/>
      <c r="O196" s="251"/>
      <c r="S196" s="28"/>
      <c r="T196" s="28"/>
      <c r="U196" s="28"/>
      <c r="V196" s="28"/>
      <c r="W196" s="28"/>
      <c r="X196" s="28"/>
      <c r="Y196" s="28"/>
      <c r="Z196" s="28"/>
      <c r="AA196" s="28"/>
      <c r="AB196" s="28"/>
      <c r="AC196" s="28"/>
      <c r="AD196" s="28"/>
    </row>
    <row r="197" spans="1:30" ht="12" customHeight="1" x14ac:dyDescent="0.2">
      <c r="A197" s="12"/>
      <c r="B197" s="18"/>
      <c r="C197" s="7"/>
      <c r="D197" s="111" t="s">
        <v>242</v>
      </c>
      <c r="E197" s="111"/>
      <c r="F197" s="111"/>
      <c r="G197" s="111"/>
      <c r="H197" s="111"/>
      <c r="I197" s="111"/>
      <c r="J197" s="111"/>
      <c r="K197" s="111"/>
      <c r="L197" s="111"/>
      <c r="M197" s="117">
        <v>0</v>
      </c>
      <c r="N197" s="250"/>
      <c r="O197" s="251"/>
      <c r="S197" s="28"/>
      <c r="T197" s="28"/>
      <c r="U197" s="28"/>
      <c r="V197" s="28"/>
      <c r="W197" s="28"/>
      <c r="X197" s="28"/>
      <c r="Y197" s="28"/>
      <c r="Z197" s="28"/>
      <c r="AA197" s="28"/>
      <c r="AB197" s="28"/>
      <c r="AC197" s="28"/>
      <c r="AD197" s="28"/>
    </row>
    <row r="198" spans="1:30" ht="12" customHeight="1" x14ac:dyDescent="0.2">
      <c r="A198" s="12"/>
      <c r="B198" s="18"/>
      <c r="C198" s="7"/>
      <c r="D198" s="111" t="s">
        <v>243</v>
      </c>
      <c r="E198" s="111"/>
      <c r="F198" s="111"/>
      <c r="G198" s="111"/>
      <c r="H198" s="111"/>
      <c r="I198" s="111"/>
      <c r="J198" s="111"/>
      <c r="K198" s="111"/>
      <c r="L198" s="111"/>
      <c r="M198" s="117">
        <v>0</v>
      </c>
      <c r="N198" s="250"/>
      <c r="O198" s="251"/>
      <c r="S198" s="28"/>
      <c r="T198" s="28"/>
      <c r="U198" s="28"/>
      <c r="V198" s="28"/>
      <c r="W198" s="28"/>
      <c r="X198" s="28"/>
      <c r="Y198" s="28"/>
      <c r="Z198" s="28"/>
      <c r="AA198" s="28"/>
      <c r="AB198" s="28"/>
      <c r="AC198" s="28"/>
      <c r="AD198" s="28"/>
    </row>
    <row r="199" spans="1:30" ht="12" customHeight="1" x14ac:dyDescent="0.2">
      <c r="A199" s="12"/>
      <c r="B199" s="18"/>
      <c r="C199" s="7"/>
      <c r="D199" s="145" t="s">
        <v>237</v>
      </c>
      <c r="E199" s="146"/>
      <c r="F199" s="146"/>
      <c r="G199" s="146"/>
      <c r="H199" s="146"/>
      <c r="I199" s="146"/>
      <c r="J199" s="146"/>
      <c r="K199" s="146"/>
      <c r="L199" s="147"/>
      <c r="M199" s="220">
        <v>369668.51</v>
      </c>
      <c r="N199" s="221"/>
      <c r="O199" s="222"/>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06" t="s">
        <v>255</v>
      </c>
      <c r="D203" s="106"/>
      <c r="E203" s="106"/>
      <c r="F203" s="106"/>
      <c r="G203" s="106"/>
      <c r="H203" s="106"/>
      <c r="I203" s="106"/>
      <c r="J203" s="106"/>
      <c r="K203" s="106"/>
      <c r="L203" s="106"/>
      <c r="M203" s="106"/>
      <c r="N203" s="106"/>
      <c r="O203" s="106"/>
      <c r="P203" s="106"/>
    </row>
    <row r="204" spans="1:30" x14ac:dyDescent="0.2">
      <c r="A204" s="12"/>
      <c r="B204" s="18"/>
      <c r="C204" s="106"/>
      <c r="D204" s="106"/>
      <c r="E204" s="106"/>
      <c r="F204" s="106"/>
      <c r="G204" s="106"/>
      <c r="H204" s="106"/>
      <c r="I204" s="106"/>
      <c r="J204" s="106"/>
      <c r="K204" s="106"/>
      <c r="L204" s="106"/>
      <c r="M204" s="106"/>
      <c r="N204" s="106"/>
      <c r="O204" s="106"/>
      <c r="P204" s="106"/>
    </row>
    <row r="205" spans="1:30" x14ac:dyDescent="0.2">
      <c r="A205" s="12"/>
      <c r="B205" s="18"/>
      <c r="C205" s="106"/>
      <c r="D205" s="106"/>
      <c r="E205" s="106"/>
      <c r="F205" s="106"/>
      <c r="G205" s="106"/>
      <c r="H205" s="106"/>
      <c r="I205" s="106"/>
      <c r="J205" s="106"/>
      <c r="K205" s="106"/>
      <c r="L205" s="106"/>
      <c r="M205" s="106"/>
      <c r="N205" s="106"/>
      <c r="O205" s="106"/>
      <c r="P205" s="106"/>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100</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06" t="s">
        <v>256</v>
      </c>
      <c r="D209" s="106"/>
      <c r="E209" s="106"/>
      <c r="F209" s="106"/>
      <c r="G209" s="106"/>
      <c r="H209" s="106"/>
      <c r="I209" s="106"/>
      <c r="J209" s="106"/>
      <c r="K209" s="106"/>
      <c r="L209" s="106"/>
      <c r="M209" s="106"/>
      <c r="N209" s="106"/>
      <c r="O209" s="106"/>
      <c r="P209" s="106"/>
    </row>
    <row r="210" spans="1:16" x14ac:dyDescent="0.2">
      <c r="A210" s="12"/>
      <c r="B210" s="18"/>
      <c r="C210" s="106"/>
      <c r="D210" s="106"/>
      <c r="E210" s="106"/>
      <c r="F210" s="106"/>
      <c r="G210" s="106"/>
      <c r="H210" s="106"/>
      <c r="I210" s="106"/>
      <c r="J210" s="106"/>
      <c r="K210" s="106"/>
      <c r="L210" s="106"/>
      <c r="M210" s="106"/>
      <c r="N210" s="106"/>
      <c r="O210" s="106"/>
      <c r="P210" s="106"/>
    </row>
    <row r="211" spans="1:16" x14ac:dyDescent="0.2">
      <c r="A211" s="12"/>
      <c r="B211" s="18"/>
      <c r="C211" s="106"/>
      <c r="D211" s="106"/>
      <c r="E211" s="106"/>
      <c r="F211" s="106"/>
      <c r="G211" s="106"/>
      <c r="H211" s="106"/>
      <c r="I211" s="106"/>
      <c r="J211" s="106"/>
      <c r="K211" s="106"/>
      <c r="L211" s="106"/>
      <c r="M211" s="106"/>
      <c r="N211" s="106"/>
      <c r="O211" s="106"/>
      <c r="P211" s="106"/>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101</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92" t="s">
        <v>214</v>
      </c>
      <c r="D215" s="192"/>
      <c r="E215" s="192"/>
      <c r="F215" s="192"/>
      <c r="G215" s="192"/>
      <c r="H215" s="192"/>
      <c r="I215" s="192"/>
      <c r="J215" s="192"/>
      <c r="K215" s="192"/>
      <c r="L215" s="192"/>
      <c r="M215" s="192"/>
      <c r="N215" s="192"/>
      <c r="O215" s="192"/>
      <c r="P215" s="192"/>
    </row>
    <row r="216" spans="1:16" x14ac:dyDescent="0.2">
      <c r="A216" s="12"/>
      <c r="B216" s="18"/>
      <c r="C216" s="192"/>
      <c r="D216" s="192"/>
      <c r="E216" s="192"/>
      <c r="F216" s="192"/>
      <c r="G216" s="192"/>
      <c r="H216" s="192"/>
      <c r="I216" s="192"/>
      <c r="J216" s="192"/>
      <c r="K216" s="192"/>
      <c r="L216" s="192"/>
      <c r="M216" s="192"/>
      <c r="N216" s="192"/>
      <c r="O216" s="192"/>
      <c r="P216" s="192"/>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102</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205" t="s">
        <v>215</v>
      </c>
      <c r="D220" s="205"/>
      <c r="E220" s="205"/>
      <c r="F220" s="205"/>
      <c r="G220" s="205"/>
      <c r="H220" s="205"/>
      <c r="I220" s="205"/>
      <c r="J220" s="205"/>
      <c r="K220" s="205"/>
      <c r="L220" s="205"/>
      <c r="M220" s="205"/>
      <c r="N220" s="205"/>
      <c r="O220" s="205"/>
      <c r="P220" s="205"/>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103</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104</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48" t="s">
        <v>74</v>
      </c>
      <c r="E226" s="148"/>
      <c r="F226" s="148"/>
      <c r="G226" s="148"/>
      <c r="H226" s="148"/>
      <c r="I226" s="148"/>
      <c r="J226" s="148"/>
      <c r="K226" s="148"/>
      <c r="L226" s="148"/>
      <c r="M226" s="127">
        <v>2021</v>
      </c>
      <c r="N226" s="128"/>
      <c r="O226" s="129"/>
    </row>
    <row r="227" spans="1:16" ht="12" customHeight="1" x14ac:dyDescent="0.2">
      <c r="A227" s="12"/>
      <c r="B227" s="18"/>
      <c r="C227" s="7"/>
      <c r="D227" s="168" t="s">
        <v>244</v>
      </c>
      <c r="E227" s="168"/>
      <c r="F227" s="168"/>
      <c r="G227" s="168"/>
      <c r="H227" s="168"/>
      <c r="I227" s="168"/>
      <c r="J227" s="168"/>
      <c r="K227" s="168"/>
      <c r="L227" s="168"/>
      <c r="M227" s="165">
        <v>0</v>
      </c>
      <c r="N227" s="182"/>
      <c r="O227" s="182"/>
    </row>
    <row r="228" spans="1:16" ht="12" customHeight="1" x14ac:dyDescent="0.2">
      <c r="A228" s="12"/>
      <c r="B228" s="18"/>
      <c r="C228" s="7"/>
      <c r="D228" s="145" t="s">
        <v>105</v>
      </c>
      <c r="E228" s="146"/>
      <c r="F228" s="146"/>
      <c r="G228" s="146"/>
      <c r="H228" s="146"/>
      <c r="I228" s="146"/>
      <c r="J228" s="146"/>
      <c r="K228" s="146"/>
      <c r="L228" s="147"/>
      <c r="M228" s="169">
        <f>SUM(M227)</f>
        <v>0</v>
      </c>
      <c r="N228" s="169"/>
      <c r="O228" s="169"/>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08" t="s">
        <v>56</v>
      </c>
      <c r="D234" s="108"/>
      <c r="E234" s="108"/>
      <c r="F234" s="108"/>
      <c r="G234" s="108"/>
      <c r="H234" s="108"/>
      <c r="I234" s="108"/>
      <c r="J234" s="108"/>
      <c r="K234" s="108"/>
      <c r="L234" s="108"/>
      <c r="M234" s="108"/>
      <c r="N234" s="108"/>
      <c r="O234" s="108"/>
      <c r="P234" s="108"/>
    </row>
    <row r="235" spans="1:16" s="28" customFormat="1" ht="11.25" x14ac:dyDescent="0.2">
      <c r="A235" s="27"/>
      <c r="B235" s="58"/>
      <c r="C235" s="108"/>
      <c r="D235" s="108"/>
      <c r="E235" s="108"/>
      <c r="F235" s="108"/>
      <c r="G235" s="108"/>
      <c r="H235" s="108"/>
      <c r="I235" s="108"/>
      <c r="J235" s="108"/>
      <c r="K235" s="108"/>
      <c r="L235" s="108"/>
      <c r="M235" s="108"/>
      <c r="N235" s="108"/>
      <c r="O235" s="108"/>
      <c r="P235" s="108"/>
    </row>
    <row r="236" spans="1:16" s="28" customFormat="1" ht="11.25" x14ac:dyDescent="0.2">
      <c r="B236" s="58"/>
      <c r="C236" s="108"/>
      <c r="D236" s="108"/>
      <c r="E236" s="108"/>
      <c r="F236" s="108"/>
      <c r="G236" s="108"/>
      <c r="H236" s="108"/>
      <c r="I236" s="108"/>
      <c r="J236" s="108"/>
      <c r="K236" s="108"/>
      <c r="L236" s="108"/>
      <c r="M236" s="108"/>
      <c r="N236" s="108"/>
      <c r="O236" s="108"/>
      <c r="P236" s="108"/>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21" t="s">
        <v>57</v>
      </c>
      <c r="D238" s="121"/>
      <c r="E238" s="121"/>
      <c r="F238" s="121"/>
      <c r="G238" s="121"/>
      <c r="H238" s="121"/>
      <c r="I238" s="121"/>
      <c r="J238" s="121"/>
      <c r="K238" s="121"/>
      <c r="L238" s="121"/>
      <c r="M238" s="121"/>
      <c r="N238" s="121"/>
      <c r="O238" s="121"/>
      <c r="P238" s="121"/>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48" t="s">
        <v>74</v>
      </c>
      <c r="E240" s="148"/>
      <c r="F240" s="148"/>
      <c r="G240" s="148"/>
      <c r="H240" s="148"/>
      <c r="I240" s="148"/>
      <c r="J240" s="148"/>
      <c r="K240" s="148"/>
      <c r="L240" s="148"/>
      <c r="M240" s="127" t="s">
        <v>79</v>
      </c>
      <c r="N240" s="128"/>
      <c r="O240" s="129"/>
    </row>
    <row r="241" spans="1:16" ht="12" customHeight="1" x14ac:dyDescent="0.2">
      <c r="B241" s="21"/>
      <c r="C241" s="17"/>
      <c r="D241" s="111"/>
      <c r="E241" s="111"/>
      <c r="F241" s="111"/>
      <c r="G241" s="111"/>
      <c r="H241" s="111"/>
      <c r="I241" s="111"/>
      <c r="J241" s="111"/>
      <c r="K241" s="111"/>
      <c r="L241" s="111"/>
      <c r="M241" s="112">
        <v>0</v>
      </c>
      <c r="N241" s="113"/>
      <c r="O241" s="113"/>
    </row>
    <row r="242" spans="1:16" ht="12" customHeight="1" x14ac:dyDescent="0.2">
      <c r="B242" s="21"/>
      <c r="C242" s="17"/>
      <c r="D242" s="111"/>
      <c r="E242" s="111"/>
      <c r="F242" s="111"/>
      <c r="G242" s="111"/>
      <c r="H242" s="111"/>
      <c r="I242" s="111"/>
      <c r="J242" s="111"/>
      <c r="K242" s="111"/>
      <c r="L242" s="111"/>
      <c r="M242" s="112">
        <v>0</v>
      </c>
      <c r="N242" s="113"/>
      <c r="O242" s="113"/>
    </row>
    <row r="243" spans="1:16" ht="12" customHeight="1" x14ac:dyDescent="0.2">
      <c r="B243" s="21"/>
      <c r="C243" s="17"/>
      <c r="D243" s="167" t="s">
        <v>106</v>
      </c>
      <c r="E243" s="167"/>
      <c r="F243" s="167"/>
      <c r="G243" s="167"/>
      <c r="H243" s="167"/>
      <c r="I243" s="167"/>
      <c r="J243" s="167"/>
      <c r="K243" s="167"/>
      <c r="L243" s="167"/>
      <c r="M243" s="110">
        <f>SUM(M241:O242)</f>
        <v>0</v>
      </c>
      <c r="N243" s="110"/>
      <c r="O243" s="110"/>
    </row>
    <row r="244" spans="1:16" ht="12" customHeight="1" x14ac:dyDescent="0.2">
      <c r="B244" s="21"/>
      <c r="C244" s="17"/>
      <c r="D244" s="111"/>
      <c r="E244" s="111"/>
      <c r="F244" s="111"/>
      <c r="G244" s="111"/>
      <c r="H244" s="111"/>
      <c r="I244" s="111"/>
      <c r="J244" s="111"/>
      <c r="K244" s="111"/>
      <c r="L244" s="111"/>
      <c r="M244" s="112">
        <v>0</v>
      </c>
      <c r="N244" s="113"/>
      <c r="O244" s="113"/>
    </row>
    <row r="245" spans="1:16" ht="12" customHeight="1" x14ac:dyDescent="0.2">
      <c r="B245" s="21"/>
      <c r="C245" s="17"/>
      <c r="D245" s="114"/>
      <c r="E245" s="115"/>
      <c r="F245" s="115"/>
      <c r="G245" s="115"/>
      <c r="H245" s="115"/>
      <c r="I245" s="115"/>
      <c r="J245" s="115"/>
      <c r="K245" s="115"/>
      <c r="L245" s="116"/>
      <c r="M245" s="117">
        <v>0</v>
      </c>
      <c r="N245" s="118"/>
      <c r="O245" s="119"/>
    </row>
    <row r="246" spans="1:16" ht="12" customHeight="1" x14ac:dyDescent="0.2">
      <c r="B246" s="21"/>
      <c r="C246" s="17"/>
      <c r="D246" s="114"/>
      <c r="E246" s="115"/>
      <c r="F246" s="115"/>
      <c r="G246" s="115"/>
      <c r="H246" s="115"/>
      <c r="I246" s="115"/>
      <c r="J246" s="115"/>
      <c r="K246" s="115"/>
      <c r="L246" s="116"/>
      <c r="M246" s="117">
        <v>0</v>
      </c>
      <c r="N246" s="118"/>
      <c r="O246" s="119"/>
    </row>
    <row r="247" spans="1:16" ht="12" customHeight="1" x14ac:dyDescent="0.2">
      <c r="B247" s="21"/>
      <c r="C247" s="17"/>
      <c r="D247" s="167" t="s">
        <v>107</v>
      </c>
      <c r="E247" s="167"/>
      <c r="F247" s="167"/>
      <c r="G247" s="167"/>
      <c r="H247" s="167"/>
      <c r="I247" s="167"/>
      <c r="J247" s="167"/>
      <c r="K247" s="167"/>
      <c r="L247" s="167"/>
      <c r="M247" s="110">
        <f>SUM(M244)</f>
        <v>0</v>
      </c>
      <c r="N247" s="110"/>
      <c r="O247" s="110"/>
    </row>
    <row r="248" spans="1:16" ht="12" customHeight="1" x14ac:dyDescent="0.2">
      <c r="B248" s="21"/>
      <c r="C248" s="17"/>
      <c r="D248" s="111"/>
      <c r="E248" s="111"/>
      <c r="F248" s="111"/>
      <c r="G248" s="111"/>
      <c r="H248" s="111"/>
      <c r="I248" s="111"/>
      <c r="J248" s="111"/>
      <c r="K248" s="111"/>
      <c r="L248" s="111"/>
      <c r="M248" s="112">
        <v>0</v>
      </c>
      <c r="N248" s="113"/>
      <c r="O248" s="113"/>
    </row>
    <row r="249" spans="1:16" ht="12" customHeight="1" x14ac:dyDescent="0.2">
      <c r="B249" s="21"/>
      <c r="C249" s="17"/>
      <c r="D249" s="167" t="s">
        <v>108</v>
      </c>
      <c r="E249" s="167"/>
      <c r="F249" s="167"/>
      <c r="G249" s="167"/>
      <c r="H249" s="167"/>
      <c r="I249" s="167"/>
      <c r="J249" s="167"/>
      <c r="K249" s="167"/>
      <c r="L249" s="167"/>
      <c r="M249" s="110">
        <f>SUM(M248)</f>
        <v>0</v>
      </c>
      <c r="N249" s="110"/>
      <c r="O249" s="110"/>
    </row>
    <row r="250" spans="1:16" ht="12" customHeight="1" x14ac:dyDescent="0.2">
      <c r="B250" s="21"/>
      <c r="C250" s="48"/>
      <c r="D250" s="111"/>
      <c r="E250" s="111"/>
      <c r="F250" s="111"/>
      <c r="G250" s="111"/>
      <c r="H250" s="111"/>
      <c r="I250" s="111"/>
      <c r="J250" s="111"/>
      <c r="K250" s="111"/>
      <c r="L250" s="111"/>
      <c r="M250" s="112">
        <v>0</v>
      </c>
      <c r="N250" s="113"/>
      <c r="O250" s="113"/>
    </row>
    <row r="251" spans="1:16" ht="12" customHeight="1" x14ac:dyDescent="0.2">
      <c r="B251" s="21"/>
      <c r="C251" s="48"/>
      <c r="D251" s="167" t="s">
        <v>113</v>
      </c>
      <c r="E251" s="167"/>
      <c r="F251" s="167"/>
      <c r="G251" s="167"/>
      <c r="H251" s="167"/>
      <c r="I251" s="167"/>
      <c r="J251" s="167"/>
      <c r="K251" s="167"/>
      <c r="L251" s="167"/>
      <c r="M251" s="110">
        <f>SUM(M250)</f>
        <v>0</v>
      </c>
      <c r="N251" s="110"/>
      <c r="O251" s="110"/>
    </row>
    <row r="252" spans="1:16" ht="12" customHeight="1" x14ac:dyDescent="0.2">
      <c r="B252" s="21"/>
      <c r="C252" s="17"/>
      <c r="D252" s="111"/>
      <c r="E252" s="111"/>
      <c r="F252" s="111"/>
      <c r="G252" s="111"/>
      <c r="H252" s="111"/>
      <c r="I252" s="111"/>
      <c r="J252" s="111"/>
      <c r="K252" s="111"/>
      <c r="L252" s="111"/>
      <c r="M252" s="112">
        <v>0</v>
      </c>
      <c r="N252" s="113"/>
      <c r="O252" s="113"/>
    </row>
    <row r="253" spans="1:16" ht="12" customHeight="1" x14ac:dyDescent="0.2">
      <c r="B253" s="21"/>
      <c r="C253" s="17"/>
      <c r="D253" s="167" t="s">
        <v>109</v>
      </c>
      <c r="E253" s="167"/>
      <c r="F253" s="167"/>
      <c r="G253" s="167"/>
      <c r="H253" s="167"/>
      <c r="I253" s="167"/>
      <c r="J253" s="167"/>
      <c r="K253" s="167"/>
      <c r="L253" s="167"/>
      <c r="M253" s="110">
        <f>SUM(M252)</f>
        <v>0</v>
      </c>
      <c r="N253" s="110"/>
      <c r="O253" s="110"/>
    </row>
    <row r="254" spans="1:16" ht="12" customHeight="1" x14ac:dyDescent="0.2">
      <c r="B254" s="21"/>
      <c r="C254" s="17"/>
      <c r="D254" s="145" t="s">
        <v>76</v>
      </c>
      <c r="E254" s="146"/>
      <c r="F254" s="146"/>
      <c r="G254" s="146"/>
      <c r="H254" s="146"/>
      <c r="I254" s="146"/>
      <c r="J254" s="146"/>
      <c r="K254" s="146"/>
      <c r="L254" s="147"/>
      <c r="M254" s="110">
        <f>SUM(M243,M247,M249,M253)</f>
        <v>0</v>
      </c>
      <c r="N254" s="110"/>
      <c r="O254" s="110"/>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9" ht="12" customHeight="1" x14ac:dyDescent="0.2">
      <c r="A257" s="7"/>
      <c r="B257" s="7"/>
      <c r="C257" s="2"/>
      <c r="D257" s="7"/>
      <c r="E257" s="7"/>
      <c r="F257" s="7"/>
      <c r="G257" s="7"/>
      <c r="H257" s="7"/>
      <c r="I257" s="7"/>
      <c r="J257" s="7"/>
      <c r="K257" s="7"/>
      <c r="L257" s="7"/>
      <c r="M257" s="7"/>
      <c r="N257" s="7"/>
      <c r="O257" s="7"/>
      <c r="P257" s="7"/>
    </row>
    <row r="258" spans="1:19" x14ac:dyDescent="0.2">
      <c r="A258" s="7"/>
      <c r="B258" s="23" t="s">
        <v>62</v>
      </c>
      <c r="C258" s="109" t="s">
        <v>58</v>
      </c>
      <c r="D258" s="109"/>
      <c r="E258" s="109"/>
      <c r="F258" s="109"/>
      <c r="G258" s="109"/>
      <c r="H258" s="109"/>
      <c r="I258" s="109"/>
      <c r="J258" s="109"/>
      <c r="K258" s="109"/>
      <c r="L258" s="109"/>
      <c r="M258" s="109"/>
      <c r="N258" s="109"/>
      <c r="O258" s="109"/>
      <c r="P258" s="109"/>
    </row>
    <row r="259" spans="1:19" x14ac:dyDescent="0.2">
      <c r="A259" s="7"/>
      <c r="B259" s="23"/>
      <c r="C259" s="109"/>
      <c r="D259" s="109"/>
      <c r="E259" s="109"/>
      <c r="F259" s="109"/>
      <c r="G259" s="109"/>
      <c r="H259" s="109"/>
      <c r="I259" s="109"/>
      <c r="J259" s="109"/>
      <c r="K259" s="109"/>
      <c r="L259" s="109"/>
      <c r="M259" s="109"/>
      <c r="N259" s="109"/>
      <c r="O259" s="109"/>
      <c r="P259" s="109"/>
    </row>
    <row r="260" spans="1:19" x14ac:dyDescent="0.2">
      <c r="A260" s="7"/>
      <c r="B260" s="20"/>
      <c r="C260" s="109"/>
      <c r="D260" s="109"/>
      <c r="E260" s="109"/>
      <c r="F260" s="109"/>
      <c r="G260" s="109"/>
      <c r="H260" s="109"/>
      <c r="I260" s="109"/>
      <c r="J260" s="109"/>
      <c r="K260" s="109"/>
      <c r="L260" s="109"/>
      <c r="M260" s="109"/>
      <c r="N260" s="109"/>
      <c r="O260" s="109"/>
      <c r="P260" s="109"/>
    </row>
    <row r="261" spans="1:19" ht="12" customHeight="1" x14ac:dyDescent="0.2">
      <c r="A261" s="7"/>
      <c r="B261" s="20"/>
      <c r="C261" s="7"/>
      <c r="D261" s="7"/>
      <c r="E261" s="7"/>
      <c r="F261" s="7"/>
      <c r="G261" s="7"/>
      <c r="H261" s="7"/>
      <c r="I261" s="7"/>
      <c r="J261" s="7"/>
      <c r="K261" s="7"/>
      <c r="L261" s="7"/>
      <c r="M261" s="7"/>
      <c r="N261" s="7"/>
      <c r="O261" s="7"/>
      <c r="P261" s="7"/>
    </row>
    <row r="262" spans="1:19" ht="12" customHeight="1" x14ac:dyDescent="0.2">
      <c r="A262" s="7"/>
      <c r="B262" s="20"/>
      <c r="C262" s="7"/>
      <c r="D262" s="7"/>
      <c r="E262" s="148" t="s">
        <v>74</v>
      </c>
      <c r="F262" s="148"/>
      <c r="G262" s="148"/>
      <c r="H262" s="148"/>
      <c r="I262" s="148"/>
      <c r="J262" s="148"/>
      <c r="K262" s="148"/>
      <c r="L262" s="127" t="s">
        <v>79</v>
      </c>
      <c r="M262" s="128"/>
      <c r="N262" s="129"/>
      <c r="P262" s="7"/>
    </row>
    <row r="263" spans="1:19" ht="12" customHeight="1" x14ac:dyDescent="0.2">
      <c r="A263" s="7"/>
      <c r="B263" s="20"/>
      <c r="C263" s="7"/>
      <c r="D263" s="7"/>
      <c r="E263" s="111" t="s">
        <v>245</v>
      </c>
      <c r="F263" s="111"/>
      <c r="G263" s="111"/>
      <c r="H263" s="111"/>
      <c r="I263" s="111"/>
      <c r="J263" s="111"/>
      <c r="K263" s="111"/>
      <c r="L263" s="112">
        <v>7832547.9400000004</v>
      </c>
      <c r="M263" s="113"/>
      <c r="N263" s="113"/>
      <c r="P263" s="7"/>
      <c r="S263" s="255"/>
    </row>
    <row r="264" spans="1:19" ht="12" customHeight="1" x14ac:dyDescent="0.2">
      <c r="A264" s="7"/>
      <c r="B264" s="20"/>
      <c r="C264" s="7"/>
      <c r="D264" s="7"/>
      <c r="E264" s="111" t="s">
        <v>246</v>
      </c>
      <c r="F264" s="111"/>
      <c r="G264" s="111"/>
      <c r="H264" s="111"/>
      <c r="I264" s="111"/>
      <c r="J264" s="111"/>
      <c r="K264" s="111"/>
      <c r="L264" s="112">
        <v>0</v>
      </c>
      <c r="M264" s="113"/>
      <c r="N264" s="113"/>
      <c r="P264" s="7"/>
      <c r="S264" s="256"/>
    </row>
    <row r="265" spans="1:19" ht="12" customHeight="1" x14ac:dyDescent="0.2">
      <c r="A265" s="7"/>
      <c r="B265" s="20"/>
      <c r="C265" s="7"/>
      <c r="D265" s="7"/>
      <c r="E265" s="111" t="s">
        <v>247</v>
      </c>
      <c r="F265" s="111"/>
      <c r="G265" s="111"/>
      <c r="H265" s="111"/>
      <c r="I265" s="111"/>
      <c r="J265" s="111"/>
      <c r="K265" s="111"/>
      <c r="L265" s="112">
        <v>0</v>
      </c>
      <c r="M265" s="113"/>
      <c r="N265" s="113"/>
      <c r="P265" s="7"/>
      <c r="S265" s="255"/>
    </row>
    <row r="266" spans="1:19" ht="12" customHeight="1" x14ac:dyDescent="0.2">
      <c r="A266" s="7"/>
      <c r="B266" s="20"/>
      <c r="C266" s="7"/>
      <c r="D266" s="7"/>
      <c r="E266" s="111" t="s">
        <v>248</v>
      </c>
      <c r="F266" s="111"/>
      <c r="G266" s="111"/>
      <c r="H266" s="111"/>
      <c r="I266" s="111"/>
      <c r="J266" s="111"/>
      <c r="K266" s="111"/>
      <c r="L266" s="112">
        <v>0</v>
      </c>
      <c r="M266" s="113"/>
      <c r="N266" s="113"/>
      <c r="P266" s="7"/>
    </row>
    <row r="267" spans="1:19" ht="12" customHeight="1" x14ac:dyDescent="0.2">
      <c r="A267" s="7"/>
      <c r="B267" s="20"/>
      <c r="C267" s="7"/>
      <c r="D267" s="7"/>
      <c r="E267" s="111" t="s">
        <v>249</v>
      </c>
      <c r="F267" s="111"/>
      <c r="G267" s="111"/>
      <c r="H267" s="111"/>
      <c r="I267" s="111"/>
      <c r="J267" s="111"/>
      <c r="K267" s="111"/>
      <c r="L267" s="112">
        <v>0</v>
      </c>
      <c r="M267" s="113"/>
      <c r="N267" s="113"/>
      <c r="P267" s="7"/>
    </row>
    <row r="268" spans="1:19" ht="12" customHeight="1" x14ac:dyDescent="0.2">
      <c r="A268" s="7"/>
      <c r="B268" s="20"/>
      <c r="C268" s="7"/>
      <c r="D268" s="7"/>
      <c r="E268" s="145" t="s">
        <v>250</v>
      </c>
      <c r="F268" s="146"/>
      <c r="G268" s="146"/>
      <c r="H268" s="146"/>
      <c r="I268" s="146"/>
      <c r="J268" s="146"/>
      <c r="K268" s="147"/>
      <c r="L268" s="110">
        <f>SUM(L263:N267)</f>
        <v>7832547.9400000004</v>
      </c>
      <c r="M268" s="110"/>
      <c r="N268" s="110"/>
      <c r="P268" s="7"/>
    </row>
    <row r="269" spans="1:19" ht="12" customHeight="1" x14ac:dyDescent="0.2">
      <c r="A269" s="7"/>
      <c r="B269" s="20"/>
      <c r="C269" s="7"/>
      <c r="D269" s="7"/>
      <c r="E269" s="7"/>
      <c r="F269" s="7"/>
      <c r="G269" s="7"/>
      <c r="H269" s="7"/>
      <c r="I269" s="7"/>
      <c r="J269" s="7"/>
      <c r="K269" s="7"/>
      <c r="L269" s="7"/>
      <c r="M269" s="7"/>
      <c r="N269" s="7"/>
      <c r="O269" s="7"/>
      <c r="P269" s="7"/>
    </row>
    <row r="270" spans="1:19" ht="12" customHeight="1" x14ac:dyDescent="0.2">
      <c r="A270" s="7"/>
      <c r="B270" s="20"/>
      <c r="C270" s="32" t="s">
        <v>110</v>
      </c>
      <c r="D270" s="7"/>
      <c r="E270" s="7"/>
      <c r="F270" s="7"/>
      <c r="G270" s="7"/>
      <c r="H270" s="7"/>
      <c r="I270" s="7"/>
      <c r="J270" s="7"/>
      <c r="K270" s="7"/>
      <c r="L270" s="7"/>
      <c r="M270" s="7"/>
      <c r="N270" s="7"/>
      <c r="O270" s="7"/>
      <c r="P270" s="7"/>
    </row>
    <row r="271" spans="1:19" ht="12" customHeight="1" x14ac:dyDescent="0.2">
      <c r="A271" s="7"/>
      <c r="B271" s="20"/>
      <c r="C271" s="7"/>
      <c r="D271" s="7"/>
      <c r="E271" s="7"/>
      <c r="F271" s="7"/>
      <c r="G271" s="7"/>
      <c r="H271" s="7"/>
      <c r="I271" s="7"/>
      <c r="J271" s="7"/>
      <c r="K271" s="7"/>
      <c r="L271" s="7"/>
      <c r="M271" s="7"/>
      <c r="N271" s="7"/>
      <c r="O271" s="7"/>
      <c r="P271" s="7"/>
    </row>
    <row r="272" spans="1:19" ht="12" customHeight="1" x14ac:dyDescent="0.2">
      <c r="A272" s="7"/>
      <c r="B272" s="20"/>
      <c r="C272" s="124" t="s">
        <v>74</v>
      </c>
      <c r="D272" s="125"/>
      <c r="E272" s="125"/>
      <c r="F272" s="125"/>
      <c r="G272" s="125"/>
      <c r="H272" s="125"/>
      <c r="I272" s="125"/>
      <c r="J272" s="126"/>
      <c r="K272" s="127" t="s">
        <v>79</v>
      </c>
      <c r="L272" s="128"/>
      <c r="M272" s="129"/>
      <c r="N272" s="127" t="s">
        <v>83</v>
      </c>
      <c r="O272" s="128"/>
      <c r="P272" s="129"/>
    </row>
    <row r="273" spans="1:17" ht="12" customHeight="1" x14ac:dyDescent="0.2">
      <c r="A273" s="7"/>
      <c r="B273" s="20"/>
      <c r="C273" s="114" t="s">
        <v>251</v>
      </c>
      <c r="D273" s="115"/>
      <c r="E273" s="115"/>
      <c r="F273" s="115"/>
      <c r="G273" s="115"/>
      <c r="H273" s="115"/>
      <c r="I273" s="115"/>
      <c r="J273" s="116"/>
      <c r="K273" s="117">
        <v>6783749.8899999997</v>
      </c>
      <c r="L273" s="118"/>
      <c r="M273" s="119"/>
      <c r="N273" s="130">
        <f>K273/L268</f>
        <v>0.86609746176670055</v>
      </c>
      <c r="O273" s="131"/>
      <c r="P273" s="132"/>
    </row>
    <row r="274" spans="1:17" ht="12" customHeight="1" x14ac:dyDescent="0.2">
      <c r="A274" s="7"/>
      <c r="B274" s="20"/>
      <c r="C274" s="114" t="s">
        <v>257</v>
      </c>
      <c r="D274" s="115"/>
      <c r="E274" s="115"/>
      <c r="F274" s="115"/>
      <c r="G274" s="115"/>
      <c r="H274" s="115"/>
      <c r="I274" s="115"/>
      <c r="J274" s="116"/>
      <c r="K274" s="117">
        <v>280499.31</v>
      </c>
      <c r="L274" s="118"/>
      <c r="M274" s="119"/>
      <c r="N274" s="130">
        <f>K274/L268</f>
        <v>3.5812013172306222E-2</v>
      </c>
      <c r="O274" s="131"/>
      <c r="P274" s="132"/>
    </row>
    <row r="275" spans="1:17" ht="12" customHeight="1" x14ac:dyDescent="0.2">
      <c r="A275" s="7"/>
      <c r="B275" s="20"/>
      <c r="C275" s="114" t="s">
        <v>258</v>
      </c>
      <c r="D275" s="115"/>
      <c r="E275" s="115"/>
      <c r="F275" s="115"/>
      <c r="G275" s="115"/>
      <c r="H275" s="115"/>
      <c r="I275" s="115"/>
      <c r="J275" s="116"/>
      <c r="K275" s="117">
        <v>768298.74</v>
      </c>
      <c r="L275" s="118"/>
      <c r="M275" s="119"/>
      <c r="N275" s="130">
        <f>K275/L268</f>
        <v>9.8090525060993111E-2</v>
      </c>
      <c r="O275" s="131"/>
      <c r="P275" s="132"/>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21" t="s">
        <v>33</v>
      </c>
      <c r="D279" s="121"/>
      <c r="E279" s="121"/>
      <c r="F279" s="121"/>
      <c r="G279" s="121"/>
      <c r="H279" s="121"/>
      <c r="I279" s="121"/>
      <c r="J279" s="121"/>
      <c r="K279" s="121"/>
      <c r="L279" s="121"/>
      <c r="M279" s="121"/>
      <c r="N279" s="121"/>
      <c r="O279" s="121"/>
      <c r="P279" s="121"/>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21" t="s">
        <v>34</v>
      </c>
      <c r="D281" s="121"/>
      <c r="E281" s="121"/>
      <c r="F281" s="121"/>
      <c r="G281" s="121"/>
      <c r="H281" s="121"/>
      <c r="I281" s="121"/>
      <c r="J281" s="121"/>
      <c r="K281" s="121"/>
      <c r="L281" s="121"/>
      <c r="M281" s="121"/>
      <c r="N281" s="121"/>
      <c r="O281" s="121"/>
      <c r="P281" s="121"/>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111</v>
      </c>
      <c r="D283" s="30"/>
      <c r="E283" s="30"/>
      <c r="F283" s="30"/>
      <c r="G283" s="30"/>
      <c r="H283" s="30"/>
      <c r="I283" s="30"/>
      <c r="J283" s="30"/>
      <c r="K283" s="30"/>
      <c r="L283" s="30"/>
      <c r="M283" s="30"/>
      <c r="N283" s="30"/>
      <c r="O283" s="30"/>
      <c r="P283" s="30"/>
    </row>
    <row r="284" spans="1:17" ht="21.75" customHeight="1" x14ac:dyDescent="0.2">
      <c r="B284" s="21"/>
      <c r="C284" s="106" t="s">
        <v>112</v>
      </c>
      <c r="D284" s="106"/>
      <c r="E284" s="106"/>
      <c r="F284" s="106"/>
      <c r="G284" s="106"/>
      <c r="H284" s="106"/>
      <c r="I284" s="106"/>
      <c r="J284" s="106"/>
      <c r="K284" s="106"/>
      <c r="L284" s="106"/>
      <c r="M284" s="106"/>
      <c r="N284" s="106"/>
      <c r="O284" s="106"/>
      <c r="P284" s="106"/>
    </row>
    <row r="285" spans="1:17" ht="15" customHeight="1" x14ac:dyDescent="0.2">
      <c r="B285" s="21"/>
      <c r="C285" s="106"/>
      <c r="D285" s="106"/>
      <c r="E285" s="106"/>
      <c r="F285" s="106"/>
      <c r="G285" s="106"/>
      <c r="H285" s="106"/>
      <c r="I285" s="106"/>
      <c r="J285" s="106"/>
      <c r="K285" s="106"/>
      <c r="L285" s="106"/>
      <c r="M285" s="106"/>
      <c r="N285" s="106"/>
      <c r="O285" s="106"/>
      <c r="P285" s="106"/>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123" t="s">
        <v>59</v>
      </c>
      <c r="D291" s="123"/>
      <c r="E291" s="123"/>
      <c r="F291" s="123"/>
      <c r="G291" s="123"/>
      <c r="H291" s="123"/>
      <c r="I291" s="123"/>
      <c r="J291" s="123"/>
      <c r="K291" s="123"/>
      <c r="L291" s="123"/>
      <c r="M291" s="123"/>
      <c r="N291" s="123"/>
      <c r="O291" s="123"/>
      <c r="P291" s="123"/>
    </row>
    <row r="293" spans="1:16" ht="12" customHeight="1" x14ac:dyDescent="0.2">
      <c r="E293" s="124" t="s">
        <v>74</v>
      </c>
      <c r="F293" s="125"/>
      <c r="G293" s="125"/>
      <c r="H293" s="126"/>
      <c r="I293" s="120">
        <v>2021</v>
      </c>
      <c r="J293" s="120"/>
      <c r="K293" s="120"/>
      <c r="L293" s="120">
        <v>2020</v>
      </c>
      <c r="M293" s="120"/>
      <c r="N293" s="120"/>
    </row>
    <row r="294" spans="1:16" ht="12" customHeight="1" x14ac:dyDescent="0.2">
      <c r="A294" s="1"/>
      <c r="E294" s="155" t="s">
        <v>217</v>
      </c>
      <c r="F294" s="156"/>
      <c r="G294" s="156"/>
      <c r="H294" s="157"/>
      <c r="I294" s="252">
        <v>2269586.09</v>
      </c>
      <c r="J294" s="254"/>
      <c r="K294" s="253"/>
      <c r="L294" s="165">
        <v>412941.84</v>
      </c>
      <c r="M294" s="166"/>
      <c r="N294" s="166"/>
    </row>
    <row r="295" spans="1:16" ht="12" customHeight="1" x14ac:dyDescent="0.2">
      <c r="A295" s="1"/>
      <c r="E295" s="155" t="s">
        <v>252</v>
      </c>
      <c r="F295" s="156"/>
      <c r="G295" s="156"/>
      <c r="H295" s="157"/>
      <c r="I295" s="161">
        <v>0</v>
      </c>
      <c r="J295" s="162"/>
      <c r="K295" s="163"/>
      <c r="L295" s="161">
        <v>0</v>
      </c>
      <c r="M295" s="162"/>
      <c r="N295" s="163"/>
    </row>
    <row r="296" spans="1:16" ht="12" customHeight="1" x14ac:dyDescent="0.2">
      <c r="A296" s="1"/>
      <c r="E296" s="155" t="s">
        <v>218</v>
      </c>
      <c r="F296" s="156"/>
      <c r="G296" s="156"/>
      <c r="H296" s="157"/>
      <c r="I296" s="164">
        <v>0</v>
      </c>
      <c r="J296" s="162"/>
      <c r="K296" s="163"/>
      <c r="L296" s="164">
        <v>0</v>
      </c>
      <c r="M296" s="162"/>
      <c r="N296" s="163"/>
    </row>
    <row r="297" spans="1:16" ht="12" customHeight="1" x14ac:dyDescent="0.2">
      <c r="A297" s="1"/>
      <c r="E297" s="155" t="s">
        <v>219</v>
      </c>
      <c r="F297" s="156"/>
      <c r="G297" s="156"/>
      <c r="H297" s="157"/>
      <c r="I297" s="164">
        <v>0</v>
      </c>
      <c r="J297" s="162"/>
      <c r="K297" s="163"/>
      <c r="L297" s="164">
        <v>0</v>
      </c>
      <c r="M297" s="162"/>
      <c r="N297" s="163"/>
    </row>
    <row r="298" spans="1:16" ht="12" customHeight="1" x14ac:dyDescent="0.2">
      <c r="E298" s="155" t="s">
        <v>253</v>
      </c>
      <c r="F298" s="156"/>
      <c r="G298" s="156"/>
      <c r="H298" s="157"/>
      <c r="I298" s="161">
        <v>0</v>
      </c>
      <c r="J298" s="162"/>
      <c r="K298" s="163"/>
      <c r="L298" s="161">
        <v>0</v>
      </c>
      <c r="M298" s="162"/>
      <c r="N298" s="163"/>
    </row>
    <row r="299" spans="1:16" ht="12" customHeight="1" x14ac:dyDescent="0.2">
      <c r="E299" s="139" t="s">
        <v>254</v>
      </c>
      <c r="F299" s="140"/>
      <c r="G299" s="140"/>
      <c r="H299" s="141"/>
      <c r="I299" s="158">
        <f>SUM(I294:K298)</f>
        <v>2269586.09</v>
      </c>
      <c r="J299" s="159"/>
      <c r="K299" s="160"/>
      <c r="L299" s="158">
        <f>SUM(L294:N298)</f>
        <v>412941.84</v>
      </c>
      <c r="M299" s="159"/>
      <c r="N299" s="160"/>
    </row>
    <row r="301" spans="1:16" s="28" customFormat="1" ht="11.25" x14ac:dyDescent="0.2">
      <c r="A301" s="63"/>
      <c r="B301" s="58" t="s">
        <v>61</v>
      </c>
      <c r="C301" s="108" t="s">
        <v>60</v>
      </c>
      <c r="D301" s="108"/>
      <c r="E301" s="108"/>
      <c r="F301" s="108"/>
      <c r="G301" s="108"/>
      <c r="H301" s="108"/>
      <c r="I301" s="108"/>
      <c r="J301" s="108"/>
      <c r="K301" s="108"/>
      <c r="L301" s="108"/>
      <c r="M301" s="108"/>
      <c r="N301" s="108"/>
      <c r="O301" s="108"/>
      <c r="P301" s="108"/>
    </row>
    <row r="302" spans="1:16" s="28" customFormat="1" ht="11.25" x14ac:dyDescent="0.2">
      <c r="A302" s="63"/>
      <c r="B302" s="58"/>
      <c r="C302" s="108"/>
      <c r="D302" s="108"/>
      <c r="E302" s="108"/>
      <c r="F302" s="108"/>
      <c r="G302" s="108"/>
      <c r="H302" s="108"/>
      <c r="I302" s="108"/>
      <c r="J302" s="108"/>
      <c r="K302" s="108"/>
      <c r="L302" s="108"/>
      <c r="M302" s="108"/>
      <c r="N302" s="108"/>
      <c r="O302" s="108"/>
      <c r="P302" s="108"/>
    </row>
    <row r="303" spans="1:16" s="28" customFormat="1" ht="11.25" x14ac:dyDescent="0.2">
      <c r="A303" s="27"/>
      <c r="B303" s="52"/>
      <c r="C303" s="108"/>
      <c r="D303" s="108"/>
      <c r="E303" s="108"/>
      <c r="F303" s="108"/>
      <c r="G303" s="108"/>
      <c r="H303" s="108"/>
      <c r="I303" s="108"/>
      <c r="J303" s="108"/>
      <c r="K303" s="108"/>
      <c r="L303" s="108"/>
      <c r="M303" s="108"/>
      <c r="N303" s="108"/>
      <c r="O303" s="108"/>
      <c r="P303" s="108"/>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08" t="s">
        <v>35</v>
      </c>
      <c r="D305" s="108"/>
      <c r="E305" s="108"/>
      <c r="F305" s="108"/>
      <c r="G305" s="108"/>
      <c r="H305" s="108"/>
      <c r="I305" s="108"/>
      <c r="J305" s="108"/>
      <c r="K305" s="108"/>
      <c r="L305" s="108"/>
      <c r="M305" s="108"/>
      <c r="N305" s="108"/>
      <c r="O305" s="108"/>
      <c r="P305" s="108"/>
    </row>
    <row r="307" spans="1:16" ht="12" customHeight="1" x14ac:dyDescent="0.2">
      <c r="E307" s="207"/>
      <c r="F307" s="208"/>
      <c r="G307" s="208"/>
      <c r="H307" s="209"/>
      <c r="I307" s="120">
        <v>2021</v>
      </c>
      <c r="J307" s="120"/>
      <c r="K307" s="120"/>
      <c r="L307" s="120">
        <v>2020</v>
      </c>
      <c r="M307" s="120"/>
      <c r="N307" s="120"/>
    </row>
    <row r="308" spans="1:16" ht="12" customHeight="1" x14ac:dyDescent="0.2">
      <c r="A308" s="11"/>
      <c r="B308" s="7"/>
      <c r="C308" s="7"/>
      <c r="E308" s="207" t="s">
        <v>26</v>
      </c>
      <c r="F308" s="208"/>
      <c r="G308" s="208"/>
      <c r="H308" s="209"/>
      <c r="I308" s="210"/>
      <c r="J308" s="211"/>
      <c r="K308" s="212"/>
      <c r="L308" s="213"/>
      <c r="M308" s="213"/>
      <c r="N308" s="213"/>
    </row>
    <row r="309" spans="1:16" ht="12" customHeight="1" x14ac:dyDescent="0.2">
      <c r="A309" s="15"/>
      <c r="B309" s="15"/>
      <c r="C309" s="15"/>
      <c r="D309" s="15"/>
      <c r="E309" s="207" t="s">
        <v>27</v>
      </c>
      <c r="F309" s="208"/>
      <c r="G309" s="208"/>
      <c r="H309" s="209"/>
      <c r="I309" s="214"/>
      <c r="J309" s="215"/>
      <c r="K309" s="216"/>
      <c r="L309" s="217"/>
      <c r="M309" s="217"/>
      <c r="N309" s="217"/>
    </row>
    <row r="310" spans="1:16" ht="12" customHeight="1" x14ac:dyDescent="0.2">
      <c r="A310" s="15"/>
      <c r="B310" s="15"/>
      <c r="C310" s="15"/>
      <c r="D310" s="15"/>
      <c r="E310" s="185" t="s">
        <v>20</v>
      </c>
      <c r="F310" s="186"/>
      <c r="G310" s="186"/>
      <c r="H310" s="187"/>
      <c r="I310" s="188"/>
      <c r="J310" s="189"/>
      <c r="K310" s="190"/>
      <c r="L310" s="191"/>
      <c r="M310" s="191"/>
      <c r="N310" s="191"/>
    </row>
    <row r="311" spans="1:16" ht="12" customHeight="1" x14ac:dyDescent="0.2">
      <c r="A311" s="15"/>
      <c r="B311" s="15"/>
      <c r="C311" s="15"/>
      <c r="D311" s="15"/>
      <c r="E311" s="185" t="s">
        <v>21</v>
      </c>
      <c r="F311" s="186"/>
      <c r="G311" s="186"/>
      <c r="H311" s="187"/>
      <c r="I311" s="188"/>
      <c r="J311" s="189"/>
      <c r="K311" s="190"/>
      <c r="L311" s="191"/>
      <c r="M311" s="191"/>
      <c r="N311" s="191"/>
    </row>
    <row r="312" spans="1:16" ht="12" customHeight="1" x14ac:dyDescent="0.2">
      <c r="E312" s="185" t="s">
        <v>22</v>
      </c>
      <c r="F312" s="186"/>
      <c r="G312" s="186"/>
      <c r="H312" s="187"/>
      <c r="I312" s="188"/>
      <c r="J312" s="189"/>
      <c r="K312" s="190"/>
      <c r="L312" s="191"/>
      <c r="M312" s="191"/>
      <c r="N312" s="191"/>
    </row>
    <row r="313" spans="1:16" ht="12" customHeight="1" x14ac:dyDescent="0.2">
      <c r="A313" s="15"/>
      <c r="B313" s="15"/>
      <c r="C313" s="15"/>
      <c r="D313" s="15"/>
      <c r="E313" s="199" t="s">
        <v>28</v>
      </c>
      <c r="F313" s="200"/>
      <c r="G313" s="200"/>
      <c r="H313" s="201"/>
      <c r="I313" s="193"/>
      <c r="J313" s="194"/>
      <c r="K313" s="195"/>
      <c r="L313" s="193"/>
      <c r="M313" s="194"/>
      <c r="N313" s="195"/>
    </row>
    <row r="314" spans="1:16" ht="12" customHeight="1" x14ac:dyDescent="0.2">
      <c r="A314" s="16"/>
      <c r="B314" s="16"/>
      <c r="C314" s="16"/>
      <c r="D314" s="16"/>
      <c r="E314" s="202"/>
      <c r="F314" s="203"/>
      <c r="G314" s="203"/>
      <c r="H314" s="204"/>
      <c r="I314" s="196"/>
      <c r="J314" s="197"/>
      <c r="K314" s="198"/>
      <c r="L314" s="196"/>
      <c r="M314" s="197"/>
      <c r="N314" s="198"/>
    </row>
    <row r="315" spans="1:16" ht="12" customHeight="1" x14ac:dyDescent="0.2">
      <c r="A315" s="15"/>
      <c r="B315" s="15"/>
      <c r="C315" s="15"/>
      <c r="D315" s="15"/>
      <c r="E315" s="199" t="s">
        <v>29</v>
      </c>
      <c r="F315" s="200"/>
      <c r="G315" s="200"/>
      <c r="H315" s="201"/>
      <c r="I315" s="193"/>
      <c r="J315" s="194"/>
      <c r="K315" s="195"/>
      <c r="L315" s="193"/>
      <c r="M315" s="194"/>
      <c r="N315" s="195"/>
    </row>
    <row r="316" spans="1:16" ht="12" customHeight="1" x14ac:dyDescent="0.2">
      <c r="A316" s="16"/>
      <c r="B316" s="16"/>
      <c r="C316" s="16"/>
      <c r="D316" s="16"/>
      <c r="E316" s="202"/>
      <c r="F316" s="203"/>
      <c r="G316" s="203"/>
      <c r="H316" s="204"/>
      <c r="I316" s="196"/>
      <c r="J316" s="197"/>
      <c r="K316" s="198"/>
      <c r="L316" s="196"/>
      <c r="M316" s="197"/>
      <c r="N316" s="198"/>
    </row>
    <row r="317" spans="1:16" ht="12" customHeight="1" x14ac:dyDescent="0.2">
      <c r="A317" s="1"/>
      <c r="E317" s="185" t="s">
        <v>23</v>
      </c>
      <c r="F317" s="186"/>
      <c r="G317" s="186"/>
      <c r="H317" s="187"/>
      <c r="I317" s="188"/>
      <c r="J317" s="189"/>
      <c r="K317" s="190"/>
      <c r="L317" s="191"/>
      <c r="M317" s="191"/>
      <c r="N317" s="191"/>
    </row>
    <row r="318" spans="1:16" ht="12" customHeight="1" x14ac:dyDescent="0.2">
      <c r="E318" s="185" t="s">
        <v>24</v>
      </c>
      <c r="F318" s="186"/>
      <c r="G318" s="186"/>
      <c r="H318" s="187"/>
      <c r="I318" s="188"/>
      <c r="J318" s="189"/>
      <c r="K318" s="190"/>
      <c r="L318" s="191"/>
      <c r="M318" s="191"/>
      <c r="N318" s="191"/>
    </row>
    <row r="319" spans="1:16" ht="12" customHeight="1" x14ac:dyDescent="0.2">
      <c r="A319" s="1"/>
    </row>
    <row r="320" spans="1:16" s="28" customFormat="1" ht="12" customHeight="1" x14ac:dyDescent="0.2">
      <c r="B320" s="105" t="s">
        <v>3</v>
      </c>
      <c r="C320" s="105"/>
      <c r="D320" s="105"/>
      <c r="E320" s="105"/>
      <c r="F320" s="105"/>
      <c r="G320" s="105"/>
      <c r="H320" s="105"/>
      <c r="I320" s="105"/>
      <c r="J320" s="105"/>
      <c r="K320" s="105"/>
      <c r="L320" s="105"/>
      <c r="M320" s="105"/>
      <c r="N320" s="105"/>
      <c r="O320" s="105"/>
      <c r="P320" s="105"/>
    </row>
    <row r="321" spans="1:16" ht="12" customHeight="1" x14ac:dyDescent="0.2">
      <c r="A321" s="1"/>
    </row>
    <row r="322" spans="1:16" ht="23.25" customHeight="1" x14ac:dyDescent="0.2">
      <c r="B322" s="2" t="s">
        <v>40</v>
      </c>
      <c r="C322" s="218" t="s">
        <v>41</v>
      </c>
      <c r="D322" s="218"/>
      <c r="E322" s="218"/>
      <c r="F322" s="218"/>
      <c r="G322" s="218"/>
      <c r="H322" s="218"/>
      <c r="I322" s="218"/>
      <c r="J322" s="218"/>
      <c r="K322" s="218"/>
      <c r="L322" s="218"/>
      <c r="M322" s="218"/>
      <c r="N322" s="218"/>
      <c r="O322" s="218"/>
      <c r="P322" s="218"/>
    </row>
    <row r="323" spans="1:16" ht="7.5" customHeight="1" x14ac:dyDescent="0.2"/>
    <row r="324" spans="1:16" s="48" customFormat="1" x14ac:dyDescent="0.2">
      <c r="B324" s="206" t="s">
        <v>170</v>
      </c>
      <c r="C324" s="206"/>
      <c r="D324" s="206"/>
      <c r="E324" s="206"/>
      <c r="F324" s="206"/>
      <c r="G324" s="206"/>
      <c r="H324" s="206"/>
      <c r="I324" s="206"/>
      <c r="J324" s="206"/>
      <c r="K324" s="206"/>
      <c r="L324" s="206"/>
      <c r="M324" s="206"/>
      <c r="N324" s="206"/>
      <c r="O324" s="206"/>
      <c r="P324" s="206"/>
    </row>
    <row r="325" spans="1:16" s="48" customFormat="1" x14ac:dyDescent="0.2">
      <c r="B325" s="206"/>
      <c r="C325" s="206"/>
      <c r="D325" s="206"/>
      <c r="E325" s="206"/>
      <c r="F325" s="206"/>
      <c r="G325" s="206"/>
      <c r="H325" s="206"/>
      <c r="I325" s="206"/>
      <c r="J325" s="206"/>
      <c r="K325" s="206"/>
      <c r="L325" s="206"/>
      <c r="M325" s="206"/>
      <c r="N325" s="206"/>
      <c r="O325" s="206"/>
      <c r="P325" s="206"/>
    </row>
    <row r="327" spans="1:16" ht="12" customHeight="1" x14ac:dyDescent="0.2">
      <c r="C327" s="8" t="s">
        <v>210</v>
      </c>
    </row>
  </sheetData>
  <mergeCells count="315">
    <mergeCell ref="I185:K185"/>
    <mergeCell ref="L185:N185"/>
    <mergeCell ref="M199:O199"/>
    <mergeCell ref="M198:O198"/>
    <mergeCell ref="M194:O194"/>
    <mergeCell ref="M195:O195"/>
    <mergeCell ref="M196:O196"/>
    <mergeCell ref="M197:O197"/>
    <mergeCell ref="I294:K294"/>
    <mergeCell ref="K38:M38"/>
    <mergeCell ref="J70:L70"/>
    <mergeCell ref="J71:L71"/>
    <mergeCell ref="M147:O147"/>
    <mergeCell ref="M146:O146"/>
    <mergeCell ref="M145:O145"/>
    <mergeCell ref="M144:O144"/>
    <mergeCell ref="M143:O143"/>
    <mergeCell ref="M142:O142"/>
    <mergeCell ref="M141:O141"/>
    <mergeCell ref="M140:O140"/>
    <mergeCell ref="J140:L140"/>
    <mergeCell ref="J141:L141"/>
    <mergeCell ref="J142:L142"/>
    <mergeCell ref="J143:L143"/>
    <mergeCell ref="J144:L144"/>
    <mergeCell ref="J145:L145"/>
    <mergeCell ref="J146:L146"/>
    <mergeCell ref="J147:L147"/>
    <mergeCell ref="C35:O35"/>
    <mergeCell ref="D199:L199"/>
    <mergeCell ref="E294:H294"/>
    <mergeCell ref="D249:L249"/>
    <mergeCell ref="M249:O249"/>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D149:I149"/>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I313:K314"/>
    <mergeCell ref="E313:H314"/>
    <mergeCell ref="C322:P322"/>
    <mergeCell ref="E318:H318"/>
    <mergeCell ref="I318:K318"/>
    <mergeCell ref="L318:N318"/>
    <mergeCell ref="C215:P216"/>
    <mergeCell ref="D194:L194"/>
    <mergeCell ref="L313:N314"/>
    <mergeCell ref="E315:H316"/>
    <mergeCell ref="I315:K316"/>
    <mergeCell ref="L315:N316"/>
    <mergeCell ref="C220:P220"/>
    <mergeCell ref="D195:L195"/>
    <mergeCell ref="D196:L196"/>
    <mergeCell ref="D197:L197"/>
    <mergeCell ref="D198:L198"/>
    <mergeCell ref="E267:K267"/>
    <mergeCell ref="L267:N267"/>
    <mergeCell ref="E268:K268"/>
    <mergeCell ref="L268:N268"/>
    <mergeCell ref="E264:K264"/>
    <mergeCell ref="L264:N264"/>
    <mergeCell ref="C279:P279"/>
    <mergeCell ref="D156:I156"/>
    <mergeCell ref="J156:L156"/>
    <mergeCell ref="M156:O156"/>
    <mergeCell ref="D148:I148"/>
    <mergeCell ref="D157:I157"/>
    <mergeCell ref="J157:L157"/>
    <mergeCell ref="D150:I150"/>
    <mergeCell ref="M157:O157"/>
    <mergeCell ref="J148:L148"/>
    <mergeCell ref="M148:O148"/>
    <mergeCell ref="J149:L149"/>
    <mergeCell ref="M149:O149"/>
    <mergeCell ref="J150:L150"/>
    <mergeCell ref="M150:O150"/>
    <mergeCell ref="D145:I145"/>
    <mergeCell ref="D146:I146"/>
    <mergeCell ref="D147:I147"/>
    <mergeCell ref="D144:I144"/>
    <mergeCell ref="F82:G82"/>
    <mergeCell ref="H82:J82"/>
    <mergeCell ref="K82:M82"/>
    <mergeCell ref="F83:G83"/>
    <mergeCell ref="H83:J83"/>
    <mergeCell ref="K83:M83"/>
    <mergeCell ref="D139:I139"/>
    <mergeCell ref="J139:L139"/>
    <mergeCell ref="M139:O139"/>
    <mergeCell ref="D140:I140"/>
    <mergeCell ref="D141:I141"/>
    <mergeCell ref="D142:I142"/>
    <mergeCell ref="F80:G80"/>
    <mergeCell ref="H80:J80"/>
    <mergeCell ref="K80:M80"/>
    <mergeCell ref="F81:G81"/>
    <mergeCell ref="H81:J81"/>
    <mergeCell ref="K81:M81"/>
    <mergeCell ref="D143:I143"/>
    <mergeCell ref="F77:G77"/>
    <mergeCell ref="H77:J77"/>
    <mergeCell ref="K77:M77"/>
    <mergeCell ref="F78:G78"/>
    <mergeCell ref="H78:J78"/>
    <mergeCell ref="K78:M78"/>
    <mergeCell ref="F79:G79"/>
    <mergeCell ref="H79:J79"/>
    <mergeCell ref="K79:M79"/>
    <mergeCell ref="M70:O70"/>
    <mergeCell ref="M71:O71"/>
    <mergeCell ref="C72:I72"/>
    <mergeCell ref="J72:L72"/>
    <mergeCell ref="M72:O72"/>
    <mergeCell ref="C73:I73"/>
    <mergeCell ref="J73:L73"/>
    <mergeCell ref="M73:O73"/>
    <mergeCell ref="K50:M50"/>
    <mergeCell ref="F51:J51"/>
    <mergeCell ref="K51:M51"/>
    <mergeCell ref="F52:J52"/>
    <mergeCell ref="K52:M52"/>
    <mergeCell ref="F53:J53"/>
    <mergeCell ref="K53:M53"/>
    <mergeCell ref="C57:P57"/>
    <mergeCell ref="J69:L69"/>
    <mergeCell ref="M69:O69"/>
    <mergeCell ref="D27:I27"/>
    <mergeCell ref="J27:L27"/>
    <mergeCell ref="M27:O27"/>
    <mergeCell ref="D28:I28"/>
    <mergeCell ref="D29:I29"/>
    <mergeCell ref="J29:L29"/>
    <mergeCell ref="M29:O29"/>
    <mergeCell ref="J28:L28"/>
    <mergeCell ref="M28:O28"/>
    <mergeCell ref="D30:I30"/>
    <mergeCell ref="J30:L30"/>
    <mergeCell ref="M30:O30"/>
    <mergeCell ref="D31:I31"/>
    <mergeCell ref="J31:L31"/>
    <mergeCell ref="M31:O31"/>
    <mergeCell ref="A2:P2"/>
    <mergeCell ref="L295:N295"/>
    <mergeCell ref="L294:N294"/>
    <mergeCell ref="B4:P8"/>
    <mergeCell ref="F37:J37"/>
    <mergeCell ref="K37:M37"/>
    <mergeCell ref="F38:J38"/>
    <mergeCell ref="F39:J39"/>
    <mergeCell ref="K39:M39"/>
    <mergeCell ref="F40:J40"/>
    <mergeCell ref="K40:M40"/>
    <mergeCell ref="E265:K265"/>
    <mergeCell ref="L265:N265"/>
    <mergeCell ref="E266:K266"/>
    <mergeCell ref="L266:N266"/>
    <mergeCell ref="C203:P205"/>
    <mergeCell ref="C209:P211"/>
    <mergeCell ref="C281:P281"/>
    <mergeCell ref="D240:L240"/>
    <mergeCell ref="M240:O240"/>
    <mergeCell ref="D241:L241"/>
    <mergeCell ref="M241:O241"/>
    <mergeCell ref="D242:L242"/>
    <mergeCell ref="M242:O242"/>
    <mergeCell ref="M254:O254"/>
    <mergeCell ref="E262:K262"/>
    <mergeCell ref="L262:N262"/>
    <mergeCell ref="E263:K263"/>
    <mergeCell ref="L263:N263"/>
    <mergeCell ref="D247:L247"/>
    <mergeCell ref="M247:O247"/>
    <mergeCell ref="D248:L248"/>
    <mergeCell ref="M248:O248"/>
    <mergeCell ref="D243:L243"/>
    <mergeCell ref="E299:H299"/>
    <mergeCell ref="E298:H298"/>
    <mergeCell ref="E297:H297"/>
    <mergeCell ref="L293:N293"/>
    <mergeCell ref="I299:K299"/>
    <mergeCell ref="I293:K293"/>
    <mergeCell ref="L299:N299"/>
    <mergeCell ref="L298:N298"/>
    <mergeCell ref="I297:K297"/>
    <mergeCell ref="I296:K296"/>
    <mergeCell ref="I295:K295"/>
    <mergeCell ref="I298:K298"/>
    <mergeCell ref="L297:N297"/>
    <mergeCell ref="E293:H293"/>
    <mergeCell ref="L296:N296"/>
    <mergeCell ref="E296:H296"/>
    <mergeCell ref="E295:H295"/>
    <mergeCell ref="D193:L193"/>
    <mergeCell ref="M193:O193"/>
    <mergeCell ref="C161:P162"/>
    <mergeCell ref="C166:P167"/>
    <mergeCell ref="C171:P172"/>
    <mergeCell ref="C174:P175"/>
    <mergeCell ref="C177:P178"/>
    <mergeCell ref="C180:P182"/>
    <mergeCell ref="C234:P236"/>
    <mergeCell ref="E186:H186"/>
    <mergeCell ref="E187:H187"/>
    <mergeCell ref="I187:K187"/>
    <mergeCell ref="L187:N187"/>
    <mergeCell ref="E185:H185"/>
    <mergeCell ref="L184:N184"/>
    <mergeCell ref="E184:H184"/>
    <mergeCell ref="I184:K184"/>
    <mergeCell ref="I186:K186"/>
    <mergeCell ref="L186:N186"/>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C130:J130"/>
    <mergeCell ref="C131:J131"/>
    <mergeCell ref="C132:J132"/>
    <mergeCell ref="C71:I71"/>
    <mergeCell ref="F50:J50"/>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F49:J49"/>
    <mergeCell ref="K49:M49"/>
    <mergeCell ref="C69:I69"/>
    <mergeCell ref="C70:I70"/>
    <mergeCell ref="K130:M130"/>
    <mergeCell ref="F41:J41"/>
    <mergeCell ref="B1:P1"/>
    <mergeCell ref="B320:P320"/>
    <mergeCell ref="C45:P45"/>
    <mergeCell ref="C91:P93"/>
    <mergeCell ref="C102:P103"/>
    <mergeCell ref="C104:P105"/>
    <mergeCell ref="C107:P108"/>
    <mergeCell ref="C112:P113"/>
    <mergeCell ref="C258:P260"/>
    <mergeCell ref="M243:O243"/>
    <mergeCell ref="D244:L244"/>
    <mergeCell ref="M244:O244"/>
    <mergeCell ref="D245:L245"/>
    <mergeCell ref="M245:O245"/>
    <mergeCell ref="K131:M131"/>
    <mergeCell ref="K132:M132"/>
    <mergeCell ref="N130:P130"/>
    <mergeCell ref="N131:P131"/>
    <mergeCell ref="N132:P132"/>
    <mergeCell ref="C66:P67"/>
    <mergeCell ref="C238:P238"/>
    <mergeCell ref="M251:O251"/>
    <mergeCell ref="D246:L246"/>
    <mergeCell ref="M246:O246"/>
  </mergeCells>
  <printOptions horizontalCentered="1" verticalCentered="1"/>
  <pageMargins left="0.39370078740157483" right="0.39370078740157483" top="1.1811023622047245" bottom="1.1811023622047245" header="0.31496062992125984" footer="0.31496062992125984"/>
  <pageSetup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33" t="s">
        <v>171</v>
      </c>
      <c r="C1" s="233"/>
      <c r="D1" s="233"/>
      <c r="E1" s="233"/>
      <c r="F1" s="233"/>
    </row>
    <row r="2" spans="2:6" ht="14.25" customHeight="1" x14ac:dyDescent="0.2">
      <c r="B2" s="238" t="s">
        <v>172</v>
      </c>
      <c r="C2" s="238"/>
      <c r="D2" s="238"/>
      <c r="E2" s="238"/>
      <c r="F2" s="238"/>
    </row>
    <row r="3" spans="2:6" ht="14.25" customHeight="1" x14ac:dyDescent="0.2">
      <c r="B3" s="238" t="s">
        <v>175</v>
      </c>
      <c r="C3" s="238"/>
      <c r="D3" s="238"/>
      <c r="E3" s="238"/>
      <c r="F3" s="238"/>
    </row>
    <row r="4" spans="2:6" ht="18.75" customHeight="1" x14ac:dyDescent="0.2"/>
    <row r="5" spans="2:6" ht="17.25" customHeight="1" x14ac:dyDescent="0.2">
      <c r="B5" s="96" t="s">
        <v>173</v>
      </c>
      <c r="C5" s="234" t="s">
        <v>174</v>
      </c>
      <c r="D5" s="234"/>
      <c r="E5" s="234"/>
      <c r="F5" s="234"/>
    </row>
    <row r="6" spans="2:6" ht="17.25" customHeight="1" x14ac:dyDescent="0.2">
      <c r="C6" s="234"/>
      <c r="D6" s="234"/>
      <c r="E6" s="234"/>
      <c r="F6" s="234"/>
    </row>
    <row r="7" spans="2:6" ht="15.75" customHeight="1" thickBot="1" x14ac:dyDescent="0.25"/>
    <row r="8" spans="2:6" ht="21.75" customHeight="1" x14ac:dyDescent="0.2">
      <c r="B8" s="235" t="s">
        <v>114</v>
      </c>
      <c r="C8" s="236"/>
      <c r="D8" s="236"/>
      <c r="E8" s="236"/>
      <c r="F8" s="237"/>
    </row>
    <row r="9" spans="2:6" s="72" customFormat="1" ht="17.25" customHeight="1" x14ac:dyDescent="0.2">
      <c r="B9" s="74" t="s">
        <v>115</v>
      </c>
      <c r="C9" s="75" t="s">
        <v>116</v>
      </c>
      <c r="D9" s="75" t="s">
        <v>117</v>
      </c>
      <c r="E9" s="75" t="s">
        <v>118</v>
      </c>
      <c r="F9" s="76" t="s">
        <v>119</v>
      </c>
    </row>
    <row r="10" spans="2:6" ht="15.75" customHeight="1" x14ac:dyDescent="0.2">
      <c r="B10" s="239" t="s">
        <v>176</v>
      </c>
      <c r="C10" s="223" t="s">
        <v>177</v>
      </c>
      <c r="D10" s="79" t="s">
        <v>178</v>
      </c>
      <c r="E10" s="80" t="s">
        <v>180</v>
      </c>
      <c r="F10" s="81" t="s">
        <v>180</v>
      </c>
    </row>
    <row r="11" spans="2:6" ht="15.75" customHeight="1" x14ac:dyDescent="0.2">
      <c r="B11" s="240"/>
      <c r="C11" s="225"/>
      <c r="D11" s="79" t="s">
        <v>179</v>
      </c>
      <c r="E11" s="80" t="s">
        <v>181</v>
      </c>
      <c r="F11" s="81" t="s">
        <v>181</v>
      </c>
    </row>
    <row r="12" spans="2:6" ht="23.25" customHeight="1" x14ac:dyDescent="0.2">
      <c r="B12" s="82" t="s">
        <v>120</v>
      </c>
      <c r="C12" s="83" t="s">
        <v>121</v>
      </c>
      <c r="D12" s="84" t="s">
        <v>122</v>
      </c>
      <c r="E12" s="85" t="s">
        <v>123</v>
      </c>
      <c r="F12" s="86" t="s">
        <v>75</v>
      </c>
    </row>
    <row r="13" spans="2:6" ht="15" customHeight="1" x14ac:dyDescent="0.2">
      <c r="B13" s="239" t="s">
        <v>124</v>
      </c>
      <c r="C13" s="223" t="s">
        <v>125</v>
      </c>
      <c r="D13" s="79" t="s">
        <v>126</v>
      </c>
      <c r="E13" s="80" t="s">
        <v>127</v>
      </c>
      <c r="F13" s="81" t="s">
        <v>182</v>
      </c>
    </row>
    <row r="14" spans="2:6" ht="15" customHeight="1" x14ac:dyDescent="0.2">
      <c r="B14" s="241"/>
      <c r="C14" s="224"/>
      <c r="D14" s="79" t="s">
        <v>183</v>
      </c>
      <c r="E14" s="80" t="s">
        <v>184</v>
      </c>
      <c r="F14" s="81" t="s">
        <v>185</v>
      </c>
    </row>
    <row r="15" spans="2:6" ht="15" customHeight="1" x14ac:dyDescent="0.2">
      <c r="B15" s="241"/>
      <c r="C15" s="224"/>
      <c r="D15" s="79" t="s">
        <v>186</v>
      </c>
      <c r="E15" s="80" t="s">
        <v>187</v>
      </c>
      <c r="F15" s="81" t="s">
        <v>188</v>
      </c>
    </row>
    <row r="16" spans="2:6" ht="15" customHeight="1" x14ac:dyDescent="0.2">
      <c r="B16" s="240"/>
      <c r="C16" s="225"/>
      <c r="D16" s="79" t="s">
        <v>189</v>
      </c>
      <c r="E16" s="80" t="s">
        <v>190</v>
      </c>
      <c r="F16" s="81" t="s">
        <v>191</v>
      </c>
    </row>
    <row r="17" spans="2:6" ht="23.25" customHeight="1" x14ac:dyDescent="0.2">
      <c r="B17" s="82" t="s">
        <v>128</v>
      </c>
      <c r="C17" s="83" t="s">
        <v>129</v>
      </c>
      <c r="D17" s="84" t="s">
        <v>130</v>
      </c>
      <c r="E17" s="85" t="s">
        <v>131</v>
      </c>
      <c r="F17" s="86" t="s">
        <v>132</v>
      </c>
    </row>
    <row r="18" spans="2:6" ht="23.25" customHeight="1" x14ac:dyDescent="0.2">
      <c r="B18" s="77" t="s">
        <v>133</v>
      </c>
      <c r="C18" s="78" t="s">
        <v>134</v>
      </c>
      <c r="D18" s="79" t="s">
        <v>135</v>
      </c>
      <c r="E18" s="80" t="s">
        <v>136</v>
      </c>
      <c r="F18" s="81" t="s">
        <v>137</v>
      </c>
    </row>
    <row r="19" spans="2:6" ht="23.25" customHeight="1" thickBot="1" x14ac:dyDescent="0.25">
      <c r="B19" s="99" t="s">
        <v>138</v>
      </c>
      <c r="C19" s="100" t="s">
        <v>139</v>
      </c>
      <c r="D19" s="101" t="s">
        <v>140</v>
      </c>
      <c r="E19" s="102" t="s">
        <v>141</v>
      </c>
      <c r="F19" s="103" t="s">
        <v>142</v>
      </c>
    </row>
    <row r="20" spans="2:6" ht="13.5" thickBot="1" x14ac:dyDescent="0.25">
      <c r="B20" s="92"/>
      <c r="C20" s="92"/>
      <c r="D20" s="92"/>
      <c r="E20" s="92"/>
      <c r="F20" s="92"/>
    </row>
    <row r="21" spans="2:6" ht="21.75" customHeight="1" x14ac:dyDescent="0.2">
      <c r="B21" s="235" t="s">
        <v>143</v>
      </c>
      <c r="C21" s="236"/>
      <c r="D21" s="236"/>
      <c r="E21" s="236"/>
      <c r="F21" s="237"/>
    </row>
    <row r="22" spans="2:6" s="72" customFormat="1" ht="17.25" customHeight="1" x14ac:dyDescent="0.2">
      <c r="B22" s="74" t="s">
        <v>115</v>
      </c>
      <c r="C22" s="75" t="s">
        <v>116</v>
      </c>
      <c r="D22" s="75" t="s">
        <v>117</v>
      </c>
      <c r="E22" s="75" t="s">
        <v>118</v>
      </c>
      <c r="F22" s="76" t="s">
        <v>119</v>
      </c>
    </row>
    <row r="23" spans="2:6" ht="15" customHeight="1" x14ac:dyDescent="0.2">
      <c r="B23" s="239" t="s">
        <v>144</v>
      </c>
      <c r="C23" s="223" t="s">
        <v>145</v>
      </c>
      <c r="D23" s="226" t="s">
        <v>146</v>
      </c>
      <c r="E23" s="80" t="s">
        <v>192</v>
      </c>
      <c r="F23" s="81" t="s">
        <v>193</v>
      </c>
    </row>
    <row r="24" spans="2:6" ht="15" customHeight="1" x14ac:dyDescent="0.2">
      <c r="B24" s="241"/>
      <c r="C24" s="224"/>
      <c r="D24" s="227"/>
      <c r="E24" s="80" t="s">
        <v>194</v>
      </c>
      <c r="F24" s="81" t="s">
        <v>195</v>
      </c>
    </row>
    <row r="25" spans="2:6" ht="15" customHeight="1" x14ac:dyDescent="0.2">
      <c r="B25" s="240"/>
      <c r="C25" s="225"/>
      <c r="D25" s="228"/>
      <c r="E25" s="80" t="s">
        <v>196</v>
      </c>
      <c r="F25" s="81" t="s">
        <v>197</v>
      </c>
    </row>
    <row r="26" spans="2:6" ht="15" customHeight="1" x14ac:dyDescent="0.2">
      <c r="B26" s="242" t="s">
        <v>147</v>
      </c>
      <c r="C26" s="247" t="s">
        <v>148</v>
      </c>
      <c r="D26" s="229" t="s">
        <v>149</v>
      </c>
      <c r="E26" s="85" t="s">
        <v>198</v>
      </c>
      <c r="F26" s="86" t="s">
        <v>199</v>
      </c>
    </row>
    <row r="27" spans="2:6" ht="15" customHeight="1" x14ac:dyDescent="0.2">
      <c r="B27" s="243"/>
      <c r="C27" s="248"/>
      <c r="D27" s="230"/>
      <c r="E27" s="97" t="s">
        <v>200</v>
      </c>
      <c r="F27" s="98" t="s">
        <v>201</v>
      </c>
    </row>
    <row r="28" spans="2:6" ht="15" customHeight="1" x14ac:dyDescent="0.2">
      <c r="B28" s="244"/>
      <c r="C28" s="249"/>
      <c r="D28" s="231"/>
      <c r="E28" s="97" t="s">
        <v>202</v>
      </c>
      <c r="F28" s="98" t="s">
        <v>203</v>
      </c>
    </row>
    <row r="29" spans="2:6" ht="15" customHeight="1" x14ac:dyDescent="0.2">
      <c r="B29" s="239" t="s">
        <v>150</v>
      </c>
      <c r="C29" s="223" t="s">
        <v>151</v>
      </c>
      <c r="D29" s="226" t="s">
        <v>152</v>
      </c>
      <c r="E29" s="80" t="s">
        <v>204</v>
      </c>
      <c r="F29" s="81" t="s">
        <v>205</v>
      </c>
    </row>
    <row r="30" spans="2:6" ht="15" customHeight="1" x14ac:dyDescent="0.2">
      <c r="B30" s="241"/>
      <c r="C30" s="224"/>
      <c r="D30" s="227"/>
      <c r="E30" s="80" t="s">
        <v>206</v>
      </c>
      <c r="F30" s="81" t="s">
        <v>207</v>
      </c>
    </row>
    <row r="31" spans="2:6" ht="15" customHeight="1" thickBot="1" x14ac:dyDescent="0.25">
      <c r="B31" s="245"/>
      <c r="C31" s="246"/>
      <c r="D31" s="232"/>
      <c r="E31" s="90" t="s">
        <v>208</v>
      </c>
      <c r="F31" s="91" t="s">
        <v>209</v>
      </c>
    </row>
    <row r="32" spans="2:6" ht="16.5" thickBot="1" x14ac:dyDescent="0.3">
      <c r="B32" s="93"/>
      <c r="C32" s="94"/>
      <c r="D32" s="94"/>
      <c r="E32" s="95"/>
      <c r="F32" s="95"/>
    </row>
    <row r="33" spans="2:6" ht="21.75" customHeight="1" x14ac:dyDescent="0.2">
      <c r="B33" s="235" t="s">
        <v>153</v>
      </c>
      <c r="C33" s="236"/>
      <c r="D33" s="236"/>
      <c r="E33" s="236"/>
      <c r="F33" s="237"/>
    </row>
    <row r="34" spans="2:6" s="72" customFormat="1" ht="17.25" customHeight="1" x14ac:dyDescent="0.2">
      <c r="B34" s="74" t="s">
        <v>115</v>
      </c>
      <c r="C34" s="75" t="s">
        <v>116</v>
      </c>
      <c r="D34" s="75" t="s">
        <v>117</v>
      </c>
      <c r="E34" s="75" t="s">
        <v>118</v>
      </c>
      <c r="F34" s="76" t="s">
        <v>119</v>
      </c>
    </row>
    <row r="35" spans="2:6" ht="42" customHeight="1" x14ac:dyDescent="0.2">
      <c r="B35" s="77" t="s">
        <v>154</v>
      </c>
      <c r="C35" s="78" t="s">
        <v>155</v>
      </c>
      <c r="D35" s="79" t="s">
        <v>156</v>
      </c>
      <c r="E35" s="80" t="s">
        <v>163</v>
      </c>
      <c r="F35" s="81" t="s">
        <v>166</v>
      </c>
    </row>
    <row r="36" spans="2:6" ht="42" customHeight="1" x14ac:dyDescent="0.2">
      <c r="B36" s="82" t="s">
        <v>157</v>
      </c>
      <c r="C36" s="83" t="s">
        <v>158</v>
      </c>
      <c r="D36" s="84" t="s">
        <v>159</v>
      </c>
      <c r="E36" s="85" t="s">
        <v>164</v>
      </c>
      <c r="F36" s="86" t="s">
        <v>167</v>
      </c>
    </row>
    <row r="37" spans="2:6" ht="65.25" customHeight="1" thickBot="1" x14ac:dyDescent="0.25">
      <c r="B37" s="87" t="s">
        <v>160</v>
      </c>
      <c r="C37" s="88" t="s">
        <v>161</v>
      </c>
      <c r="D37" s="89" t="s">
        <v>162</v>
      </c>
      <c r="E37" s="90" t="s">
        <v>165</v>
      </c>
      <c r="F37" s="91" t="s">
        <v>168</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2021-04-26T17:17:52Z</cp:lastPrinted>
  <dcterms:created xsi:type="dcterms:W3CDTF">2017-02-28T18:38:56Z</dcterms:created>
  <dcterms:modified xsi:type="dcterms:W3CDTF">2021-10-11T19:12:18Z</dcterms:modified>
</cp:coreProperties>
</file>