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<sst xmlns="http://schemas.openxmlformats.org/spreadsheetml/2006/main" count="67" uniqueCount="59">
  <si>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</si>
  <si>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</si>
  <si>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</si>
  <si>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</si>
  <si>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</si>
  <si>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</si>
  <si>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</si>
  <si>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</si>
  <si>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</si>
  <si>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</si>
  <si>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</si>
  <si>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</si>
  <si>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</si>
  <si>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</si>
  <si>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</si>
  <si>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</si>
  <si>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</si>
  <si>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</si>
  <si>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</si>
  <si>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</si>
  <si>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</si>
  <si>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</si>
  <si>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</si>
  <si>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</si>
  <si>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</si>
  <si>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</si>
  <si>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</si>
  <si>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</si>
  <si>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</si>
  <si>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</si>
  <si>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</si>
  <si>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</si>
  <si>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</si>
  <si>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</si>
  <si>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</si>
  <si>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</si>
  <si>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</si>
  <si>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</si>
  <si>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</si>
  <si>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</si>
  <si>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</si>
  <si>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</si>
  <si>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</si>
  <si>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</si>
  <si>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</si>
  <si>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</si>
  <si>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</si>
  <si>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</si>
  <si>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</si>
  <si>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</si>
  <si>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</si>
  <si>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INSTITUTO DE TRANSPARENCIA, ACCESO A LA INFORMACIÓN Y PROTECCIÓN DE DATOS PERSONALES DEL ESTADO DE GUERRERO</t>
  </si>
  <si>
    <t>Del 1 de Enero al 30 de Junio de 2021 y 2020</t>
  </si>
  <si>
    <t>LIC. FRANCISCO GONZALO TAPIA GUTIÉRREZ</t>
  </si>
  <si>
    <t>COMISIONADO PRESIDENTE</t>
  </si>
  <si>
    <t>MA. GUADALUPE FRANCO CORONEL</t>
  </si>
  <si>
    <t>DIRECTORA DE ADMINISTRACIÓN Y FINANZAS.</t>
  </si>
  <si>
    <t>M.D. ROBERTO NAVA CASTRO</t>
  </si>
  <si>
    <t>COMISIONADO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</si>
</sst>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7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5" borderId="0" xfId="52" applyFont="1" applyFill="1" applyBorder="1" applyAlignment="1">
      <alignment horizontal="left" vertical="top" wrapText="1"/>
      <protection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02"/>
  <sheetViews>
    <sheetView tabSelected="1" zoomScalePageLayoutView="0" workbookViewId="0" topLeftCell="A16">
      <selection activeCell="D20" sqref="D20:F20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1" customWidth="1"/>
    <col min="8" max="8" width="20.57421875" style="11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1" ht="4.5" customHeight="1"/>
    <row r="2" ht="4.5" customHeight="1"/>
    <row r="3" spans="2:10" ht="15" customHeight="1">
      <c r="B3" s="70" t="s">
        <v>51</v>
      </c>
      <c r="C3" s="70"/>
      <c r="D3" s="70"/>
      <c r="E3" s="70"/>
      <c r="F3" s="70"/>
      <c r="G3" s="70"/>
      <c r="H3" s="70"/>
      <c r="I3" s="2"/>
      <c r="J3" s="2"/>
    </row>
    <row r="4" spans="2:10" ht="12">
      <c r="B4" s="2"/>
      <c r="C4" s="2"/>
      <c r="D4" s="2"/>
      <c r="E4" s="70" t="s">
        <v>0</v>
      </c>
      <c r="F4" s="70"/>
      <c r="G4" s="70"/>
      <c r="H4" s="2"/>
      <c r="I4" s="2"/>
      <c r="J4" s="2"/>
    </row>
    <row r="5" spans="2:10" ht="12">
      <c r="B5" s="2"/>
      <c r="C5" s="2"/>
      <c r="D5" s="2"/>
      <c r="E5" s="70" t="s">
        <v>52</v>
      </c>
      <c r="F5" s="70"/>
      <c r="G5" s="70"/>
      <c r="H5" s="2"/>
      <c r="I5" s="2"/>
      <c r="J5" s="2"/>
    </row>
    <row r="6" spans="3:10" ht="12">
      <c r="C6" s="5"/>
      <c r="D6" s="6"/>
      <c r="E6" s="70" t="s">
        <v>1</v>
      </c>
      <c r="F6" s="70"/>
      <c r="G6" s="70"/>
      <c r="H6" s="40"/>
      <c r="I6" s="40"/>
      <c r="J6" s="1"/>
    </row>
    <row r="7" ht="4.5" customHeight="1"/>
    <row r="8" ht="4.5" customHeight="1"/>
    <row r="9" ht="4.5" customHeight="1"/>
    <row r="10" spans="1:16" s="1" customFormat="1" ht="12">
      <c r="A10" s="7"/>
      <c r="B10" s="71" t="s">
        <v>2</v>
      </c>
      <c r="C10" s="72"/>
      <c r="D10" s="72"/>
      <c r="E10" s="72"/>
      <c r="F10" s="45"/>
      <c r="G10" s="46">
        <v>2021</v>
      </c>
      <c r="H10" s="46">
        <v>2020</v>
      </c>
      <c r="I10" s="46"/>
      <c r="J10" s="47"/>
      <c r="O10" s="1">
        <v>2021</v>
      </c>
      <c r="P10" s="1">
        <v>2020</v>
      </c>
    </row>
    <row r="11" spans="1:10" s="1" customFormat="1" ht="12">
      <c r="A11" s="3"/>
      <c r="B11" s="35"/>
      <c r="C11" s="3"/>
      <c r="D11" s="8"/>
      <c r="E11" s="8"/>
      <c r="F11" s="8"/>
      <c r="G11" s="9"/>
      <c r="H11" s="9"/>
      <c r="I11" s="3"/>
      <c r="J11" s="10"/>
    </row>
    <row r="12" spans="2:10" ht="4.5" customHeight="1">
      <c r="B12" s="35"/>
      <c r="J12" s="10"/>
    </row>
    <row r="13" spans="1:10" ht="12">
      <c r="A13" s="11"/>
      <c r="B13" s="63" t="s">
        <v>3</v>
      </c>
      <c r="C13" s="64"/>
      <c r="D13" s="64"/>
      <c r="E13" s="64"/>
      <c r="F13" s="64"/>
      <c r="G13" s="9"/>
      <c r="H13" s="9"/>
      <c r="I13" s="11"/>
      <c r="J13" s="10"/>
    </row>
    <row r="14" spans="2:10" ht="4.5" customHeight="1">
      <c r="B14" s="35"/>
      <c r="J14" s="10"/>
    </row>
    <row r="15" spans="1:10" ht="12">
      <c r="A15" s="11"/>
      <c r="B15" s="36"/>
      <c r="C15" s="64" t="s">
        <v>5</v>
      </c>
      <c r="D15" s="64"/>
      <c r="E15" s="64"/>
      <c r="F15" s="64"/>
      <c r="G15" s="14">
        <f>SUM(G16:G26)</f>
        <v>7003731.34</v>
      </c>
      <c r="H15" s="14">
        <f>SUM(H16:H26)</f>
        <v>15412524.49</v>
      </c>
      <c r="I15" s="11"/>
      <c r="J15" s="10"/>
    </row>
    <row r="16" spans="1:10" ht="12">
      <c r="A16" s="11"/>
      <c r="B16" s="36"/>
      <c r="C16" s="12"/>
      <c r="D16" s="62" t="s">
        <v>6</v>
      </c>
      <c r="E16" s="62"/>
      <c r="F16" s="62"/>
      <c r="G16" s="15">
        <v>0</v>
      </c>
      <c r="H16" s="15">
        <v>0</v>
      </c>
      <c r="I16" s="11"/>
      <c r="J16" s="10"/>
    </row>
    <row r="17" spans="1:10" ht="12">
      <c r="A17" s="11"/>
      <c r="B17" s="36"/>
      <c r="C17" s="12"/>
      <c r="D17" s="62" t="s">
        <v>8</v>
      </c>
      <c r="E17" s="62"/>
      <c r="F17" s="62"/>
      <c r="G17" s="15">
        <v>0</v>
      </c>
      <c r="H17" s="15">
        <v>0</v>
      </c>
      <c r="I17" s="11"/>
      <c r="J17" s="10"/>
    </row>
    <row r="18" spans="1:10" ht="12">
      <c r="A18" s="11"/>
      <c r="B18" s="36"/>
      <c r="C18" s="16"/>
      <c r="D18" s="62" t="s">
        <v>10</v>
      </c>
      <c r="E18" s="62"/>
      <c r="F18" s="62"/>
      <c r="G18" s="15">
        <v>0</v>
      </c>
      <c r="H18" s="15">
        <v>0</v>
      </c>
      <c r="I18" s="11"/>
      <c r="J18" s="10"/>
    </row>
    <row r="19" spans="1:10" ht="12">
      <c r="A19" s="11"/>
      <c r="B19" s="36"/>
      <c r="C19" s="16"/>
      <c r="D19" s="62" t="s">
        <v>11</v>
      </c>
      <c r="E19" s="62"/>
      <c r="F19" s="62"/>
      <c r="G19" s="15">
        <v>0</v>
      </c>
      <c r="H19" s="15">
        <v>0</v>
      </c>
      <c r="I19" s="11"/>
      <c r="J19" s="10"/>
    </row>
    <row r="20" spans="1:10" ht="12">
      <c r="A20" s="11"/>
      <c r="B20" s="36"/>
      <c r="C20" s="16"/>
      <c r="D20" s="62" t="s">
        <v>46</v>
      </c>
      <c r="E20" s="62"/>
      <c r="F20" s="62"/>
      <c r="G20" s="15">
        <v>0</v>
      </c>
      <c r="H20" s="15">
        <v>0</v>
      </c>
      <c r="I20" s="11"/>
      <c r="J20" s="10"/>
    </row>
    <row r="21" spans="1:10" ht="12" customHeight="1">
      <c r="A21" s="11"/>
      <c r="B21" s="36"/>
      <c r="C21" s="16"/>
      <c r="D21" s="62" t="s">
        <v>47</v>
      </c>
      <c r="E21" s="62"/>
      <c r="F21" s="62"/>
      <c r="G21" s="15">
        <v>0</v>
      </c>
      <c r="H21" s="15">
        <v>0</v>
      </c>
      <c r="I21" s="11"/>
      <c r="J21" s="10"/>
    </row>
    <row r="22" spans="1:10" ht="12" customHeight="1">
      <c r="A22" s="11"/>
      <c r="B22" s="36"/>
      <c r="C22" s="16"/>
      <c r="D22" s="62" t="s">
        <v>48</v>
      </c>
      <c r="E22" s="62"/>
      <c r="F22" s="62"/>
      <c r="G22" s="15">
        <v>0</v>
      </c>
      <c r="H22" s="15">
        <v>0</v>
      </c>
      <c r="I22" s="11"/>
      <c r="J22" s="10"/>
    </row>
    <row r="23" spans="1:10" ht="24.75" customHeight="1">
      <c r="A23" s="11"/>
      <c r="B23" s="36"/>
      <c r="C23" s="16"/>
      <c r="D23" s="62" t="s">
        <v>49</v>
      </c>
      <c r="E23" s="62"/>
      <c r="F23" s="62"/>
      <c r="G23" s="15">
        <v>0</v>
      </c>
      <c r="H23" s="15">
        <v>0</v>
      </c>
      <c r="I23" s="11"/>
      <c r="J23" s="10"/>
    </row>
    <row r="24" spans="1:10" ht="23.25" customHeight="1">
      <c r="A24" s="11"/>
      <c r="B24" s="36"/>
      <c r="C24" s="12"/>
      <c r="D24" s="62" t="s">
        <v>50</v>
      </c>
      <c r="E24" s="62"/>
      <c r="F24" s="62"/>
      <c r="G24" s="15">
        <v>7003731.34</v>
      </c>
      <c r="H24" s="15">
        <v>15348159.38</v>
      </c>
      <c r="I24" s="11"/>
      <c r="J24" s="10"/>
    </row>
    <row r="25" spans="1:10" ht="12" customHeight="1">
      <c r="A25" s="11"/>
      <c r="B25" s="36"/>
      <c r="C25" s="16"/>
      <c r="D25" s="62" t="s">
        <v>42</v>
      </c>
      <c r="E25" s="62"/>
      <c r="F25" s="62"/>
      <c r="G25" s="15">
        <v>0</v>
      </c>
      <c r="H25" s="15">
        <v>64365.11</v>
      </c>
      <c r="I25" s="11"/>
      <c r="J25" s="10"/>
    </row>
    <row r="26" spans="1:10" ht="12">
      <c r="A26" s="11"/>
      <c r="B26" s="36"/>
      <c r="C26" s="12"/>
      <c r="D26" s="62"/>
      <c r="E26" s="62"/>
      <c r="F26" s="17"/>
      <c r="G26" s="15"/>
      <c r="H26" s="15"/>
      <c r="I26" s="11"/>
      <c r="J26" s="10"/>
    </row>
    <row r="27" spans="2:10" ht="4.5" customHeight="1">
      <c r="B27" s="35"/>
      <c r="J27" s="10"/>
    </row>
    <row r="28" spans="1:10" ht="12">
      <c r="A28" s="11"/>
      <c r="B28" s="36"/>
      <c r="C28" s="64" t="s">
        <v>12</v>
      </c>
      <c r="D28" s="64"/>
      <c r="E28" s="64"/>
      <c r="F28" s="64"/>
      <c r="G28" s="14">
        <f>SUM(G29:G44)</f>
        <v>5223356.95</v>
      </c>
      <c r="H28" s="14">
        <f>SUM(H29:H44)</f>
        <v>15131938.370000001</v>
      </c>
      <c r="I28" s="11"/>
      <c r="J28" s="10"/>
    </row>
    <row r="29" spans="1:10" ht="12">
      <c r="A29" s="11"/>
      <c r="B29" s="36"/>
      <c r="C29" s="18"/>
      <c r="D29" s="62" t="s">
        <v>16</v>
      </c>
      <c r="E29" s="62"/>
      <c r="F29" s="62"/>
      <c r="G29" s="15">
        <v>4417693.67</v>
      </c>
      <c r="H29" s="15">
        <v>13453541.46</v>
      </c>
      <c r="I29" s="11"/>
      <c r="J29" s="10"/>
    </row>
    <row r="30" spans="1:10" ht="12">
      <c r="A30" s="11"/>
      <c r="B30" s="36"/>
      <c r="C30" s="18"/>
      <c r="D30" s="62" t="s">
        <v>17</v>
      </c>
      <c r="E30" s="62"/>
      <c r="F30" s="62"/>
      <c r="G30" s="15">
        <v>173518.78</v>
      </c>
      <c r="H30" s="15">
        <v>281312.49</v>
      </c>
      <c r="I30" s="11"/>
      <c r="J30" s="10"/>
    </row>
    <row r="31" spans="1:10" ht="12">
      <c r="A31" s="11"/>
      <c r="B31" s="36"/>
      <c r="C31" s="18"/>
      <c r="D31" s="62" t="s">
        <v>18</v>
      </c>
      <c r="E31" s="62"/>
      <c r="F31" s="62"/>
      <c r="G31" s="15">
        <v>537477.28</v>
      </c>
      <c r="H31" s="15">
        <v>1397084.42</v>
      </c>
      <c r="I31" s="11"/>
      <c r="J31" s="10"/>
    </row>
    <row r="32" spans="1:10" ht="12">
      <c r="A32" s="11"/>
      <c r="B32" s="36"/>
      <c r="C32" s="12"/>
      <c r="D32" s="62" t="s">
        <v>20</v>
      </c>
      <c r="E32" s="62"/>
      <c r="F32" s="62"/>
      <c r="G32" s="15">
        <v>0</v>
      </c>
      <c r="H32" s="15">
        <v>0</v>
      </c>
      <c r="I32" s="11"/>
      <c r="J32" s="10"/>
    </row>
    <row r="33" spans="1:10" ht="12">
      <c r="A33" s="11"/>
      <c r="B33" s="36"/>
      <c r="C33" s="18"/>
      <c r="D33" s="62" t="s">
        <v>22</v>
      </c>
      <c r="E33" s="62"/>
      <c r="F33" s="62"/>
      <c r="G33" s="15">
        <v>0</v>
      </c>
      <c r="H33" s="15">
        <v>0</v>
      </c>
      <c r="I33" s="11"/>
      <c r="J33" s="10"/>
    </row>
    <row r="34" spans="1:10" ht="12">
      <c r="A34" s="11"/>
      <c r="B34" s="36"/>
      <c r="C34" s="18"/>
      <c r="D34" s="62" t="s">
        <v>24</v>
      </c>
      <c r="E34" s="62"/>
      <c r="F34" s="62"/>
      <c r="G34" s="15">
        <v>0</v>
      </c>
      <c r="H34" s="15">
        <v>0</v>
      </c>
      <c r="I34" s="11"/>
      <c r="J34" s="10"/>
    </row>
    <row r="35" spans="1:10" ht="12">
      <c r="A35" s="11"/>
      <c r="B35" s="36"/>
      <c r="C35" s="18"/>
      <c r="D35" s="62" t="s">
        <v>25</v>
      </c>
      <c r="E35" s="62"/>
      <c r="F35" s="62"/>
      <c r="G35" s="15">
        <v>0</v>
      </c>
      <c r="H35" s="15">
        <v>0</v>
      </c>
      <c r="I35" s="11"/>
      <c r="J35" s="10"/>
    </row>
    <row r="36" spans="1:10" ht="12">
      <c r="A36" s="11"/>
      <c r="B36" s="36"/>
      <c r="C36" s="18"/>
      <c r="D36" s="62" t="s">
        <v>26</v>
      </c>
      <c r="E36" s="62"/>
      <c r="F36" s="62"/>
      <c r="G36" s="15">
        <v>0</v>
      </c>
      <c r="H36" s="15">
        <v>0</v>
      </c>
      <c r="I36" s="11"/>
      <c r="J36" s="10"/>
    </row>
    <row r="37" spans="1:10" ht="12">
      <c r="A37" s="11"/>
      <c r="B37" s="36"/>
      <c r="C37" s="18"/>
      <c r="D37" s="62" t="s">
        <v>27</v>
      </c>
      <c r="E37" s="62"/>
      <c r="F37" s="62"/>
      <c r="G37" s="15">
        <v>0</v>
      </c>
      <c r="H37" s="15">
        <v>0</v>
      </c>
      <c r="I37" s="11"/>
      <c r="J37" s="10"/>
    </row>
    <row r="38" spans="1:10" ht="12">
      <c r="A38" s="11"/>
      <c r="B38" s="36"/>
      <c r="C38" s="18"/>
      <c r="D38" s="62" t="s">
        <v>28</v>
      </c>
      <c r="E38" s="62"/>
      <c r="F38" s="62"/>
      <c r="G38" s="15">
        <v>0</v>
      </c>
      <c r="H38" s="15">
        <v>0</v>
      </c>
      <c r="I38" s="11"/>
      <c r="J38" s="10"/>
    </row>
    <row r="39" spans="1:10" ht="12">
      <c r="A39" s="11"/>
      <c r="B39" s="36"/>
      <c r="C39" s="18"/>
      <c r="D39" s="62" t="s">
        <v>30</v>
      </c>
      <c r="E39" s="62"/>
      <c r="F39" s="62"/>
      <c r="G39" s="15">
        <v>0</v>
      </c>
      <c r="H39" s="15">
        <v>0</v>
      </c>
      <c r="I39" s="11"/>
      <c r="J39" s="10"/>
    </row>
    <row r="40" spans="1:10" ht="12">
      <c r="A40" s="11"/>
      <c r="B40" s="36"/>
      <c r="C40" s="18"/>
      <c r="D40" s="62" t="s">
        <v>31</v>
      </c>
      <c r="E40" s="62"/>
      <c r="F40" s="62"/>
      <c r="G40" s="15">
        <v>0</v>
      </c>
      <c r="H40" s="15">
        <v>0</v>
      </c>
      <c r="I40" s="11"/>
      <c r="J40" s="10"/>
    </row>
    <row r="41" spans="1:10" ht="12">
      <c r="A41" s="11"/>
      <c r="B41" s="36"/>
      <c r="C41" s="18"/>
      <c r="D41" s="62" t="s">
        <v>32</v>
      </c>
      <c r="E41" s="62"/>
      <c r="F41" s="62"/>
      <c r="G41" s="15">
        <v>0</v>
      </c>
      <c r="H41" s="15">
        <v>0</v>
      </c>
      <c r="I41" s="11"/>
      <c r="J41" s="10"/>
    </row>
    <row r="42" spans="1:10" ht="12">
      <c r="A42" s="11"/>
      <c r="B42" s="36"/>
      <c r="C42" s="12"/>
      <c r="D42" s="62" t="s">
        <v>33</v>
      </c>
      <c r="E42" s="62"/>
      <c r="F42" s="62"/>
      <c r="G42" s="15">
        <v>0</v>
      </c>
      <c r="H42" s="15">
        <v>0</v>
      </c>
      <c r="I42" s="11"/>
      <c r="J42" s="10"/>
    </row>
    <row r="43" spans="1:10" ht="12">
      <c r="A43" s="11"/>
      <c r="B43" s="36"/>
      <c r="C43" s="18"/>
      <c r="D43" s="62" t="s">
        <v>34</v>
      </c>
      <c r="E43" s="62"/>
      <c r="F43" s="62"/>
      <c r="G43" s="15">
        <v>0</v>
      </c>
      <c r="H43" s="15">
        <v>0</v>
      </c>
      <c r="I43" s="11"/>
      <c r="J43" s="10"/>
    </row>
    <row r="44" spans="1:10" ht="12">
      <c r="A44" s="11"/>
      <c r="B44" s="36"/>
      <c r="C44" s="18"/>
      <c r="D44" s="62" t="s">
        <v>43</v>
      </c>
      <c r="E44" s="62"/>
      <c r="F44" s="62"/>
      <c r="G44" s="15">
        <v>94667.22</v>
      </c>
      <c r="H44" s="15">
        <v>0</v>
      </c>
      <c r="I44" s="11"/>
      <c r="J44" s="10"/>
    </row>
    <row r="45" spans="2:10" ht="4.5" customHeight="1">
      <c r="B45" s="35"/>
      <c r="J45" s="10"/>
    </row>
    <row r="46" spans="2:10" ht="4.5" customHeight="1">
      <c r="B46" s="35"/>
      <c r="J46" s="10"/>
    </row>
    <row r="47" spans="1:10" s="22" customFormat="1" ht="12">
      <c r="A47" s="19"/>
      <c r="B47" s="37"/>
      <c r="C47" s="64" t="s">
        <v>36</v>
      </c>
      <c r="D47" s="64"/>
      <c r="E47" s="64"/>
      <c r="F47" s="64"/>
      <c r="G47" s="20">
        <f>G15-G28</f>
        <v>1780374.3899999997</v>
      </c>
      <c r="H47" s="20">
        <f>H15-H28</f>
        <v>280586.1199999992</v>
      </c>
      <c r="I47" s="19"/>
      <c r="J47" s="21"/>
    </row>
    <row r="48" spans="2:10" ht="4.5" customHeight="1">
      <c r="B48" s="35"/>
      <c r="J48" s="10"/>
    </row>
    <row r="49" spans="1:10" s="22" customFormat="1" ht="12">
      <c r="A49" s="19"/>
      <c r="B49" s="63" t="s">
        <v>4</v>
      </c>
      <c r="C49" s="64"/>
      <c r="D49" s="64"/>
      <c r="E49" s="64"/>
      <c r="F49" s="64"/>
      <c r="G49" s="13"/>
      <c r="H49" s="13"/>
      <c r="I49" s="19"/>
      <c r="J49" s="21"/>
    </row>
    <row r="50" spans="2:10" ht="4.5" customHeight="1">
      <c r="B50" s="35"/>
      <c r="J50" s="10"/>
    </row>
    <row r="51" spans="1:10" s="22" customFormat="1" ht="12">
      <c r="A51" s="19"/>
      <c r="B51" s="36"/>
      <c r="C51" s="64" t="s">
        <v>5</v>
      </c>
      <c r="D51" s="64"/>
      <c r="E51" s="64"/>
      <c r="F51" s="64"/>
      <c r="G51" s="14">
        <f>SUM(G52:G54)</f>
        <v>0</v>
      </c>
      <c r="H51" s="14">
        <f>SUM(H52:H54)</f>
        <v>0</v>
      </c>
      <c r="I51" s="19"/>
      <c r="J51" s="21"/>
    </row>
    <row r="52" spans="1:10" s="22" customFormat="1" ht="12" customHeight="1">
      <c r="A52" s="19"/>
      <c r="B52" s="36"/>
      <c r="C52" s="18"/>
      <c r="D52" s="69" t="s">
        <v>7</v>
      </c>
      <c r="E52" s="69"/>
      <c r="F52" s="69"/>
      <c r="G52" s="15">
        <v>0</v>
      </c>
      <c r="H52" s="15">
        <v>0</v>
      </c>
      <c r="I52" s="19"/>
      <c r="J52" s="21"/>
    </row>
    <row r="53" spans="1:10" s="22" customFormat="1" ht="12">
      <c r="A53" s="19"/>
      <c r="B53" s="36"/>
      <c r="C53" s="18"/>
      <c r="D53" s="62" t="s">
        <v>9</v>
      </c>
      <c r="E53" s="62"/>
      <c r="F53" s="62"/>
      <c r="G53" s="15">
        <v>0</v>
      </c>
      <c r="H53" s="15">
        <v>0</v>
      </c>
      <c r="I53" s="19"/>
      <c r="J53" s="21"/>
    </row>
    <row r="54" spans="1:10" s="22" customFormat="1" ht="12">
      <c r="A54" s="19"/>
      <c r="B54" s="36"/>
      <c r="C54" s="18"/>
      <c r="D54" s="62" t="s">
        <v>41</v>
      </c>
      <c r="E54" s="62"/>
      <c r="F54" s="62"/>
      <c r="G54" s="15">
        <v>0</v>
      </c>
      <c r="H54" s="15">
        <v>0</v>
      </c>
      <c r="I54" s="19"/>
      <c r="J54" s="21"/>
    </row>
    <row r="55" spans="2:10" ht="4.5" customHeight="1">
      <c r="B55" s="35"/>
      <c r="J55" s="10"/>
    </row>
    <row r="56" spans="1:10" s="22" customFormat="1" ht="12">
      <c r="A56" s="19"/>
      <c r="B56" s="36"/>
      <c r="C56" s="64" t="s">
        <v>12</v>
      </c>
      <c r="D56" s="64"/>
      <c r="E56" s="64"/>
      <c r="F56" s="64"/>
      <c r="G56" s="14">
        <f>SUM(G57:G59)</f>
        <v>13734</v>
      </c>
      <c r="H56" s="14">
        <f>SUM(H57:H59)</f>
        <v>154325</v>
      </c>
      <c r="I56" s="19"/>
      <c r="J56" s="21"/>
    </row>
    <row r="57" spans="1:10" s="22" customFormat="1" ht="12">
      <c r="A57" s="19"/>
      <c r="B57" s="36"/>
      <c r="C57" s="18"/>
      <c r="D57" s="69" t="s">
        <v>7</v>
      </c>
      <c r="E57" s="69"/>
      <c r="F57" s="69"/>
      <c r="G57" s="15">
        <v>0</v>
      </c>
      <c r="H57" s="15">
        <v>0</v>
      </c>
      <c r="I57" s="19"/>
      <c r="J57" s="21"/>
    </row>
    <row r="58" spans="1:10" s="22" customFormat="1" ht="12">
      <c r="A58" s="19"/>
      <c r="B58" s="36"/>
      <c r="C58" s="18"/>
      <c r="D58" s="62" t="s">
        <v>9</v>
      </c>
      <c r="E58" s="62"/>
      <c r="F58" s="62"/>
      <c r="G58" s="15">
        <v>13734</v>
      </c>
      <c r="H58" s="15">
        <v>141725</v>
      </c>
      <c r="I58" s="19"/>
      <c r="J58" s="21"/>
    </row>
    <row r="59" spans="1:10" s="22" customFormat="1" ht="12">
      <c r="A59" s="19"/>
      <c r="B59" s="36"/>
      <c r="C59" s="18"/>
      <c r="D59" s="69" t="s">
        <v>13</v>
      </c>
      <c r="E59" s="69"/>
      <c r="F59" s="69"/>
      <c r="G59" s="15">
        <v>0</v>
      </c>
      <c r="H59" s="15">
        <v>12600</v>
      </c>
      <c r="I59" s="19"/>
      <c r="J59" s="21"/>
    </row>
    <row r="60" spans="2:10" ht="4.5" customHeight="1">
      <c r="B60" s="35"/>
      <c r="J60" s="10"/>
    </row>
    <row r="61" spans="1:10" s="22" customFormat="1" ht="12">
      <c r="A61" s="19"/>
      <c r="B61" s="37"/>
      <c r="C61" s="64" t="s">
        <v>14</v>
      </c>
      <c r="D61" s="64"/>
      <c r="E61" s="64"/>
      <c r="F61" s="64"/>
      <c r="G61" s="20">
        <f>G51-G56</f>
        <v>-13734</v>
      </c>
      <c r="H61" s="20">
        <f>H51-H56</f>
        <v>-154325</v>
      </c>
      <c r="I61" s="19"/>
      <c r="J61" s="21"/>
    </row>
    <row r="62" spans="2:10" ht="4.5" customHeight="1">
      <c r="B62" s="35"/>
      <c r="J62" s="10"/>
    </row>
    <row r="63" spans="2:10" ht="4.5" customHeight="1">
      <c r="B63" s="35"/>
      <c r="J63" s="10"/>
    </row>
    <row r="64" spans="1:10" s="22" customFormat="1" ht="12">
      <c r="A64" s="19"/>
      <c r="B64" s="63" t="s">
        <v>15</v>
      </c>
      <c r="C64" s="64"/>
      <c r="D64" s="64"/>
      <c r="E64" s="64"/>
      <c r="F64" s="64"/>
      <c r="G64" s="13"/>
      <c r="H64" s="13"/>
      <c r="I64" s="19"/>
      <c r="J64" s="21"/>
    </row>
    <row r="65" spans="2:10" ht="4.5" customHeight="1">
      <c r="B65" s="35"/>
      <c r="J65" s="10"/>
    </row>
    <row r="66" spans="1:10" s="22" customFormat="1" ht="12">
      <c r="A66" s="19"/>
      <c r="B66" s="36"/>
      <c r="C66" s="64" t="s">
        <v>5</v>
      </c>
      <c r="D66" s="64"/>
      <c r="E66" s="64"/>
      <c r="F66" s="64"/>
      <c r="G66" s="14">
        <f>G67+G70+G71</f>
        <v>0</v>
      </c>
      <c r="H66" s="14">
        <f>H67+H70+H71</f>
        <v>0</v>
      </c>
      <c r="I66" s="19"/>
      <c r="J66" s="21"/>
    </row>
    <row r="67" spans="1:10" s="22" customFormat="1" ht="12" customHeight="1">
      <c r="A67" s="19"/>
      <c r="B67" s="36"/>
      <c r="C67" s="18"/>
      <c r="D67" s="62" t="s">
        <v>19</v>
      </c>
      <c r="E67" s="62"/>
      <c r="F67" s="62"/>
      <c r="G67" s="15">
        <f>SUM(G68:G69)</f>
        <v>0</v>
      </c>
      <c r="H67" s="15">
        <f>SUM(H68:H69)</f>
        <v>0</v>
      </c>
      <c r="I67" s="19"/>
      <c r="J67" s="21"/>
    </row>
    <row r="68" spans="1:10" s="22" customFormat="1" ht="12">
      <c r="A68" s="19"/>
      <c r="B68" s="36"/>
      <c r="C68" s="18"/>
      <c r="D68" s="69" t="s">
        <v>21</v>
      </c>
      <c r="E68" s="69"/>
      <c r="F68" s="69"/>
      <c r="G68" s="15">
        <v>0</v>
      </c>
      <c r="H68" s="15">
        <v>0</v>
      </c>
      <c r="I68" s="19"/>
      <c r="J68" s="21"/>
    </row>
    <row r="69" spans="1:10" s="22" customFormat="1" ht="12">
      <c r="A69" s="19"/>
      <c r="B69" s="36"/>
      <c r="C69" s="18"/>
      <c r="D69" s="62" t="s">
        <v>23</v>
      </c>
      <c r="E69" s="62"/>
      <c r="F69" s="62"/>
      <c r="G69" s="15">
        <v>0</v>
      </c>
      <c r="H69" s="15">
        <v>0</v>
      </c>
      <c r="I69" s="19"/>
      <c r="J69" s="21"/>
    </row>
    <row r="70" spans="1:10" s="22" customFormat="1" ht="12">
      <c r="A70" s="19"/>
      <c r="B70" s="36"/>
      <c r="C70" s="18"/>
      <c r="D70" s="69" t="s">
        <v>44</v>
      </c>
      <c r="E70" s="69"/>
      <c r="F70" s="69"/>
      <c r="G70" s="15">
        <v>0</v>
      </c>
      <c r="H70" s="15">
        <v>0</v>
      </c>
      <c r="I70" s="19"/>
      <c r="J70" s="21"/>
    </row>
    <row r="71" spans="2:10" ht="4.5" customHeight="1">
      <c r="B71" s="35"/>
      <c r="J71" s="10"/>
    </row>
    <row r="72" spans="1:10" s="22" customFormat="1" ht="12">
      <c r="A72" s="19"/>
      <c r="B72" s="36"/>
      <c r="C72" s="64" t="s">
        <v>12</v>
      </c>
      <c r="D72" s="64"/>
      <c r="E72" s="64"/>
      <c r="F72" s="64"/>
      <c r="G72" s="14">
        <f>G73+G76+G77</f>
        <v>0</v>
      </c>
      <c r="H72" s="14">
        <f>H73+H76+H77</f>
        <v>0</v>
      </c>
      <c r="I72" s="19"/>
      <c r="J72" s="21"/>
    </row>
    <row r="73" spans="1:10" s="22" customFormat="1" ht="12">
      <c r="A73" s="19"/>
      <c r="B73" s="36"/>
      <c r="C73" s="1"/>
      <c r="D73" s="67" t="s">
        <v>29</v>
      </c>
      <c r="E73" s="67"/>
      <c r="F73" s="67"/>
      <c r="G73" s="15">
        <f>SUM(G74:G75)</f>
        <v>0</v>
      </c>
      <c r="H73" s="15">
        <f>SUM(H74:H75)</f>
        <v>0</v>
      </c>
      <c r="I73" s="19"/>
      <c r="J73" s="21"/>
    </row>
    <row r="74" spans="1:10" s="22" customFormat="1" ht="12">
      <c r="A74" s="19"/>
      <c r="B74" s="36"/>
      <c r="C74" s="1"/>
      <c r="D74" s="68" t="s">
        <v>21</v>
      </c>
      <c r="E74" s="68"/>
      <c r="F74" s="68"/>
      <c r="G74" s="15">
        <v>0</v>
      </c>
      <c r="H74" s="15">
        <v>0</v>
      </c>
      <c r="I74" s="19"/>
      <c r="J74" s="21"/>
    </row>
    <row r="75" spans="1:10" s="22" customFormat="1" ht="12">
      <c r="A75" s="19"/>
      <c r="B75" s="36"/>
      <c r="C75" s="18"/>
      <c r="D75" s="68" t="s">
        <v>23</v>
      </c>
      <c r="E75" s="68"/>
      <c r="F75" s="68"/>
      <c r="G75" s="15">
        <v>0</v>
      </c>
      <c r="H75" s="15">
        <v>0</v>
      </c>
      <c r="I75" s="19"/>
      <c r="J75" s="21"/>
    </row>
    <row r="76" spans="1:10" s="22" customFormat="1" ht="12">
      <c r="A76" s="19"/>
      <c r="B76" s="36"/>
      <c r="C76" s="18"/>
      <c r="D76" s="67" t="s">
        <v>45</v>
      </c>
      <c r="E76" s="67"/>
      <c r="F76" s="67"/>
      <c r="G76" s="15">
        <v>0</v>
      </c>
      <c r="H76" s="15">
        <v>0</v>
      </c>
      <c r="I76" s="19"/>
      <c r="J76" s="21"/>
    </row>
    <row r="77" spans="2:10" ht="4.5" customHeight="1">
      <c r="B77" s="35"/>
      <c r="J77" s="10"/>
    </row>
    <row r="78" spans="2:10" ht="4.5" customHeight="1">
      <c r="B78" s="35"/>
      <c r="J78" s="10"/>
    </row>
    <row r="79" spans="1:10" s="22" customFormat="1" ht="12">
      <c r="A79" s="19"/>
      <c r="B79" s="36"/>
      <c r="C79" s="64" t="s">
        <v>35</v>
      </c>
      <c r="D79" s="64"/>
      <c r="E79" s="64"/>
      <c r="F79" s="64"/>
      <c r="G79" s="14">
        <f>G66-G72</f>
        <v>0</v>
      </c>
      <c r="H79" s="14">
        <f>H66-H72</f>
        <v>0</v>
      </c>
      <c r="I79" s="19"/>
      <c r="J79" s="21"/>
    </row>
    <row r="80" spans="2:10" ht="4.5" customHeight="1">
      <c r="B80" s="35"/>
      <c r="J80" s="10"/>
    </row>
    <row r="81" spans="2:10" ht="4.5" customHeight="1">
      <c r="B81" s="35"/>
      <c r="J81" s="10"/>
    </row>
    <row r="82" spans="1:10" s="22" customFormat="1" ht="12" customHeight="1">
      <c r="A82" s="19"/>
      <c r="B82" s="65" t="s">
        <v>37</v>
      </c>
      <c r="C82" s="66"/>
      <c r="D82" s="66"/>
      <c r="E82" s="66"/>
      <c r="F82" s="66"/>
      <c r="G82" s="20">
        <f>G47+G61+G79</f>
        <v>1766640.3899999997</v>
      </c>
      <c r="H82" s="20">
        <f>H47+H61+H79</f>
        <v>126261.11999999918</v>
      </c>
      <c r="I82" s="19"/>
      <c r="J82" s="21"/>
    </row>
    <row r="83" spans="2:10" ht="4.5" customHeight="1">
      <c r="B83" s="35"/>
      <c r="J83" s="10"/>
    </row>
    <row r="84" spans="1:10" s="22" customFormat="1" ht="12" customHeight="1">
      <c r="A84" s="19"/>
      <c r="B84" s="63" t="s">
        <v>38</v>
      </c>
      <c r="C84" s="64"/>
      <c r="D84" s="64"/>
      <c r="E84" s="64"/>
      <c r="F84" s="64"/>
      <c r="G84" s="34">
        <v>412941.84</v>
      </c>
      <c r="H84" s="34">
        <v>286680.72</v>
      </c>
      <c r="I84" s="19"/>
      <c r="J84" s="21"/>
    </row>
    <row r="85" spans="1:10" s="22" customFormat="1" ht="12" customHeight="1">
      <c r="A85" s="19"/>
      <c r="B85" s="63" t="s">
        <v>40</v>
      </c>
      <c r="C85" s="64"/>
      <c r="D85" s="64"/>
      <c r="E85" s="64"/>
      <c r="F85" s="64"/>
      <c r="G85" s="39">
        <f>+G82+G84</f>
        <v>2179582.2299999995</v>
      </c>
      <c r="H85" s="39">
        <f>+H82+H84</f>
        <v>412941.83999999915</v>
      </c>
      <c r="I85" s="19"/>
      <c r="J85" s="21"/>
    </row>
    <row r="86" spans="2:10" ht="4.5" customHeight="1">
      <c r="B86" s="35"/>
      <c r="J86" s="10"/>
    </row>
    <row r="87" spans="2:10" ht="4.5" customHeight="1">
      <c r="B87" s="35"/>
      <c r="J87" s="10"/>
    </row>
    <row r="88" spans="1:10" ht="12">
      <c r="A88" s="11"/>
      <c r="B88" s="38"/>
      <c r="C88" s="24"/>
      <c r="D88" s="24"/>
      <c r="E88" s="24"/>
      <c r="F88" s="24"/>
      <c r="G88" s="25"/>
      <c r="H88" s="25"/>
      <c r="I88" s="23"/>
      <c r="J88" s="26"/>
    </row>
    <row r="89" spans="1:10" ht="12">
      <c r="A89" s="11"/>
      <c r="I89" s="11"/>
      <c r="J89" s="1"/>
    </row>
    <row r="90" spans="1:10" ht="12">
      <c r="A90" s="1"/>
      <c r="B90" s="27" t="s">
        <v>39</v>
      </c>
      <c r="C90" s="27"/>
      <c r="D90" s="27"/>
      <c r="E90" s="27"/>
      <c r="F90" s="27"/>
      <c r="G90" s="27"/>
      <c r="H90" s="27"/>
      <c r="I90" s="27"/>
      <c r="J90" s="1"/>
    </row>
    <row r="93" spans="1:10" ht="12">
      <c r="A93" s="1"/>
      <c r="B93" s="27"/>
      <c r="C93" s="28"/>
      <c r="D93" s="29"/>
      <c r="E93" s="29"/>
      <c r="F93" s="1"/>
      <c r="G93" s="30"/>
      <c r="H93" s="28"/>
      <c r="I93" s="29"/>
      <c r="J93" s="1"/>
    </row>
    <row r="94" spans="1:10" ht="12">
      <c r="A94" s="1"/>
      <c r="B94" s="27"/>
      <c r="C94" s="28"/>
      <c r="D94" s="43"/>
      <c r="E94" s="43"/>
      <c r="F94" s="44"/>
      <c r="G94" s="44"/>
      <c r="H94" s="28"/>
      <c r="I94" s="29"/>
      <c r="J94" s="1"/>
    </row>
    <row r="95" spans="1:10" ht="15" customHeight="1">
      <c r="A95" s="1"/>
      <c r="B95" s="31"/>
      <c r="C95" s="1"/>
      <c r="D95" s="73" t="s">
        <v>53</v>
      </c>
      <c r="E95" s="73"/>
      <c r="F95" s="42"/>
      <c r="G95" s="73" t="s">
        <v>55</v>
      </c>
      <c r="H95" s="73"/>
      <c r="I95" s="32"/>
      <c r="J95" s="1"/>
    </row>
    <row r="96" spans="1:10" ht="15" customHeight="1">
      <c r="A96" s="1"/>
      <c r="B96" s="33"/>
      <c r="C96" s="1"/>
      <c r="D96" s="74" t="s">
        <v>54</v>
      </c>
      <c r="E96" s="74"/>
      <c r="F96" s="41"/>
      <c r="G96" s="74" t="s">
        <v>56</v>
      </c>
      <c r="H96" s="74"/>
      <c r="I96" s="32"/>
      <c r="J96" s="1"/>
    </row>
    <row r="97" ht="30" customHeight="1"/>
    <row r="98" spans="4:8" ht="15" customHeight="1">
      <c r="D98" s="58" t="s">
        <v>57</v>
      </c>
      <c r="E98" s="59"/>
      <c r="G98" s="60"/>
      <c r="H98" s="61"/>
    </row>
    <row r="99" spans="1:9" s="51" customFormat="1" ht="15" customHeight="1">
      <c r="A99" s="48"/>
      <c r="B99" s="48"/>
      <c r="C99" s="48"/>
      <c r="D99" s="54" t="s">
        <v>58</v>
      </c>
      <c r="E99" s="55"/>
      <c r="F99" s="48"/>
      <c r="G99" s="56"/>
      <c r="H99" s="57"/>
      <c r="I99" s="48"/>
    </row>
    <row r="100" spans="1:9" s="51" customFormat="1" ht="15" customHeight="1">
      <c r="A100" s="48"/>
      <c r="B100" s="48"/>
      <c r="C100" s="48"/>
      <c r="D100" s="49"/>
      <c r="E100" s="52"/>
      <c r="F100" s="48"/>
      <c r="G100" s="50"/>
      <c r="H100" s="53"/>
      <c r="I100" s="48"/>
    </row>
    <row r="101" spans="1:9" s="51" customFormat="1" ht="15" customHeight="1">
      <c r="A101" s="48"/>
      <c r="B101" s="48"/>
      <c r="C101" s="48"/>
      <c r="D101" s="54"/>
      <c r="E101" s="55"/>
      <c r="F101" s="48"/>
      <c r="G101" s="56"/>
      <c r="H101" s="57"/>
      <c r="I101" s="48"/>
    </row>
    <row r="102" spans="1:9" s="51" customFormat="1" ht="15" customHeight="1">
      <c r="A102" s="48"/>
      <c r="B102" s="48"/>
      <c r="C102" s="48"/>
      <c r="D102" s="54"/>
      <c r="E102" s="55"/>
      <c r="F102" s="48"/>
      <c r="G102" s="56"/>
      <c r="H102" s="57"/>
      <c r="I102" s="48"/>
    </row>
  </sheetData>
  <sheetProtection/>
  <mergeCells count="73">
    <mergeCell ref="B3:H3"/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  <mergeCell ref="E4:G4"/>
    <mergeCell ref="B13:F13"/>
    <mergeCell ref="C15:F15"/>
    <mergeCell ref="B10:E10"/>
    <mergeCell ref="D18:F18"/>
    <mergeCell ref="E5:G5"/>
    <mergeCell ref="E6:G6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Finanzas</cp:lastModifiedBy>
  <cp:lastPrinted>2021-08-24T16:12:08Z</cp:lastPrinted>
  <dcterms:created xsi:type="dcterms:W3CDTF">2014-09-04T19:30:54Z</dcterms:created>
  <dcterms:modified xsi:type="dcterms:W3CDTF">2021-08-24T16:12:12Z</dcterms:modified>
  <cp:category/>
  <cp:version/>
  <cp:contentType/>
  <cp:contentStatus/>
</cp:coreProperties>
</file>