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<sst xmlns="http://schemas.openxmlformats.org/spreadsheetml/2006/main" count="69" uniqueCount="60">
  <si>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</si>
  <si>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</si>
  <si>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</si>
  <si>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</si>
  <si>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</si>
  <si>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</si>
  <si>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</si>
  <si>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</si>
  <si>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</si>
  <si>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</si>
  <si>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</si>
  <si>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</si>
  <si>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</si>
  <si>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</si>
  <si>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</si>
  <si>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</si>
  <si>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</si>
  <si>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</si>
  <si>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</si>
  <si>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</si>
  <si>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</si>
  <si>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</si>
  <si>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</si>
  <si>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</si>
  <si>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</si>
  <si>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</si>
  <si>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</si>
  <si>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</si>
  <si>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</si>
  <si>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</si>
  <si>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</si>
  <si>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</si>
  <si>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</si>
  <si>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</si>
  <si>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</si>
  <si>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</si>
  <si>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</si>
  <si>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</si>
  <si>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</si>
  <si>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</si>
  <si>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</si>
  <si>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</si>
  <si>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</si>
  <si>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</si>
  <si>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</si>
  <si>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</si>
  <si>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</si>
  <si>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</si>
  <si>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</si>
  <si>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</si>
  <si>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</si>
  <si>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INSTITUTO DE TRANSPARENCIA, ACCESO A LA INFORMACIÓN Y PROTECCIÓN DE DATOS PERSONALES DEL ESTADO DE GUERRERO</t>
  </si>
  <si>
    <t>Del 1 de Enero al 30 de Septiembre de 2020 y 2019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</si>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</sst>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2" fillId="34" borderId="15" xfId="52" applyFont="1" applyFill="1" applyBorder="1" applyAlignment="1">
      <alignment horizontal="center" vertical="center"/>
      <protection/>
    </xf>
    <xf numFmtId="165" fontId="42" fillId="34" borderId="15" xfId="47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2" fillId="34" borderId="18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3" fillId="33" borderId="0" xfId="52" applyFont="1" applyFill="1" applyBorder="1" applyAlignment="1">
      <alignment horizontal="center" vertical="distributed"/>
      <protection/>
    </xf>
    <xf numFmtId="0" fontId="25" fillId="33" borderId="0" xfId="0" applyFont="1" applyFill="1" applyBorder="1" applyAlignment="1">
      <alignment horizontal="center" vertical="distributed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8"/>
  <sheetViews>
    <sheetView tabSelected="1" zoomScalePageLayoutView="0" workbookViewId="0" topLeftCell="A1">
      <selection activeCell="D11" sqref="D11:F11"/>
    </sheetView>
  </sheetViews>
  <sheetFormatPr defaultColWidth="0" defaultRowHeight="15"/>
  <cols>
    <col min="1" max="1" width="3.421875" style="3" customWidth="1"/>
    <col min="2" max="2" width="1.7109375" style="3" customWidth="1"/>
    <col min="3" max="3" width="3.28125" style="3" customWidth="1"/>
    <col min="4" max="4" width="24.00390625" style="3" customWidth="1"/>
    <col min="5" max="5" width="22.8515625" style="3" customWidth="1"/>
    <col min="6" max="6" width="15.8515625" style="3" customWidth="1"/>
    <col min="7" max="7" width="16.140625" style="13" customWidth="1"/>
    <col min="8" max="8" width="16.28125" style="13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ht="6" customHeight="1"/>
    <row r="2" spans="2:10" ht="26.25" customHeight="1">
      <c r="B2" s="75" t="s">
        <v>51</v>
      </c>
      <c r="C2" s="75"/>
      <c r="D2" s="75"/>
      <c r="E2" s="75"/>
      <c r="F2" s="75"/>
      <c r="G2" s="75"/>
      <c r="H2" s="75"/>
      <c r="I2" s="2"/>
      <c r="J2" s="2"/>
    </row>
    <row r="3" spans="2:10" ht="12">
      <c r="B3" s="2"/>
      <c r="C3" s="2"/>
      <c r="D3" s="2"/>
      <c r="E3" s="68" t="s">
        <v>0</v>
      </c>
      <c r="F3" s="68"/>
      <c r="G3" s="68"/>
      <c r="H3" s="2"/>
      <c r="I3" s="2"/>
      <c r="J3" s="2"/>
    </row>
    <row r="4" spans="2:10" ht="12">
      <c r="B4" s="2"/>
      <c r="C4" s="2"/>
      <c r="D4" s="2"/>
      <c r="E4" s="68" t="s">
        <v>52</v>
      </c>
      <c r="F4" s="68"/>
      <c r="G4" s="68"/>
      <c r="H4" s="2"/>
      <c r="I4" s="2"/>
      <c r="J4" s="2"/>
    </row>
    <row r="5" spans="3:10" ht="12">
      <c r="C5" s="5"/>
      <c r="D5" s="6"/>
      <c r="E5" s="68" t="s">
        <v>1</v>
      </c>
      <c r="F5" s="68"/>
      <c r="G5" s="68"/>
      <c r="H5" s="40"/>
      <c r="I5" s="40"/>
      <c r="J5" s="1"/>
    </row>
    <row r="6" spans="1:9" s="1" customFormat="1" ht="8.25" customHeight="1">
      <c r="A6" s="3"/>
      <c r="B6" s="3"/>
      <c r="C6" s="7"/>
      <c r="D6" s="6"/>
      <c r="E6" s="7"/>
      <c r="F6" s="7"/>
      <c r="G6" s="8"/>
      <c r="H6" s="8"/>
      <c r="I6" s="6"/>
    </row>
    <row r="7" spans="1:16" s="1" customFormat="1" ht="12">
      <c r="A7" s="9"/>
      <c r="B7" s="69" t="s">
        <v>2</v>
      </c>
      <c r="C7" s="70"/>
      <c r="D7" s="70"/>
      <c r="E7" s="70"/>
      <c r="F7" s="45"/>
      <c r="G7" s="46">
        <v>2020</v>
      </c>
      <c r="H7" s="46">
        <v>2019</v>
      </c>
      <c r="I7" s="46"/>
      <c r="J7" s="47"/>
      <c r="O7" s="1">
        <v>2020</v>
      </c>
      <c r="P7" s="1">
        <v>2019</v>
      </c>
    </row>
    <row r="8" spans="1:10" s="1" customFormat="1" ht="6" customHeight="1">
      <c r="A8" s="3"/>
      <c r="B8" s="35"/>
      <c r="C8" s="3"/>
      <c r="D8" s="10"/>
      <c r="E8" s="10"/>
      <c r="F8" s="10"/>
      <c r="G8" s="11"/>
      <c r="H8" s="11"/>
      <c r="I8" s="3"/>
      <c r="J8" s="12"/>
    </row>
    <row r="9" spans="1:10" ht="12">
      <c r="A9" s="13"/>
      <c r="B9" s="61" t="s">
        <v>3</v>
      </c>
      <c r="C9" s="62"/>
      <c r="D9" s="62"/>
      <c r="E9" s="62"/>
      <c r="F9" s="62"/>
      <c r="G9" s="11"/>
      <c r="H9" s="11"/>
      <c r="I9" s="13"/>
      <c r="J9" s="12"/>
    </row>
    <row r="10" spans="1:10" ht="12">
      <c r="A10" s="13"/>
      <c r="B10" s="36"/>
      <c r="C10" s="62" t="s">
        <v>5</v>
      </c>
      <c r="D10" s="62"/>
      <c r="E10" s="62"/>
      <c r="F10" s="62"/>
      <c r="G10" s="16">
        <f>SUM(G11:G20)</f>
        <v>10031202.18</v>
      </c>
      <c r="H10" s="16">
        <f>SUM(H11:H20)</f>
        <v>14934145.35</v>
      </c>
      <c r="I10" s="13"/>
      <c r="J10" s="12"/>
    </row>
    <row r="11" spans="1:10" ht="12">
      <c r="A11" s="13"/>
      <c r="B11" s="36"/>
      <c r="C11" s="14"/>
      <c r="D11" s="60" t="s">
        <v>6</v>
      </c>
      <c r="E11" s="60"/>
      <c r="F11" s="60"/>
      <c r="G11" s="17">
        <v>0</v>
      </c>
      <c r="H11" s="17">
        <v>0</v>
      </c>
      <c r="I11" s="13"/>
      <c r="J11" s="12"/>
    </row>
    <row r="12" spans="1:10" ht="12">
      <c r="A12" s="13"/>
      <c r="B12" s="36"/>
      <c r="C12" s="14"/>
      <c r="D12" s="60" t="s">
        <v>8</v>
      </c>
      <c r="E12" s="60"/>
      <c r="F12" s="60"/>
      <c r="G12" s="17">
        <v>0</v>
      </c>
      <c r="H12" s="17">
        <v>0</v>
      </c>
      <c r="I12" s="13"/>
      <c r="J12" s="12"/>
    </row>
    <row r="13" spans="1:10" ht="12">
      <c r="A13" s="13"/>
      <c r="B13" s="36"/>
      <c r="C13" s="18"/>
      <c r="D13" s="60" t="s">
        <v>10</v>
      </c>
      <c r="E13" s="60"/>
      <c r="F13" s="60"/>
      <c r="G13" s="17">
        <v>0</v>
      </c>
      <c r="H13" s="17">
        <v>0</v>
      </c>
      <c r="I13" s="13"/>
      <c r="J13" s="12"/>
    </row>
    <row r="14" spans="1:10" ht="12">
      <c r="A14" s="13"/>
      <c r="B14" s="36"/>
      <c r="C14" s="18"/>
      <c r="D14" s="60" t="s">
        <v>11</v>
      </c>
      <c r="E14" s="60"/>
      <c r="F14" s="60"/>
      <c r="G14" s="17">
        <v>0</v>
      </c>
      <c r="H14" s="17">
        <v>0</v>
      </c>
      <c r="I14" s="13"/>
      <c r="J14" s="12"/>
    </row>
    <row r="15" spans="1:10" ht="12">
      <c r="A15" s="13"/>
      <c r="B15" s="36"/>
      <c r="C15" s="18"/>
      <c r="D15" s="60" t="s">
        <v>46</v>
      </c>
      <c r="E15" s="60"/>
      <c r="F15" s="60"/>
      <c r="G15" s="17">
        <v>0</v>
      </c>
      <c r="H15" s="17">
        <v>0</v>
      </c>
      <c r="I15" s="13"/>
      <c r="J15" s="12"/>
    </row>
    <row r="16" spans="1:10" ht="12" customHeight="1">
      <c r="A16" s="13"/>
      <c r="B16" s="36"/>
      <c r="C16" s="18"/>
      <c r="D16" s="60" t="s">
        <v>47</v>
      </c>
      <c r="E16" s="60"/>
      <c r="F16" s="60"/>
      <c r="G16" s="17">
        <v>0</v>
      </c>
      <c r="H16" s="17">
        <v>0</v>
      </c>
      <c r="I16" s="13"/>
      <c r="J16" s="12"/>
    </row>
    <row r="17" spans="1:10" ht="12" customHeight="1">
      <c r="A17" s="13"/>
      <c r="B17" s="36"/>
      <c r="C17" s="18"/>
      <c r="D17" s="60" t="s">
        <v>48</v>
      </c>
      <c r="E17" s="60"/>
      <c r="F17" s="60"/>
      <c r="G17" s="17">
        <v>0</v>
      </c>
      <c r="H17" s="17">
        <v>0</v>
      </c>
      <c r="I17" s="13"/>
      <c r="J17" s="12"/>
    </row>
    <row r="18" spans="1:10" ht="24.75" customHeight="1">
      <c r="A18" s="13"/>
      <c r="B18" s="36"/>
      <c r="C18" s="18"/>
      <c r="D18" s="60" t="s">
        <v>49</v>
      </c>
      <c r="E18" s="60"/>
      <c r="F18" s="60"/>
      <c r="G18" s="17">
        <v>0</v>
      </c>
      <c r="H18" s="17">
        <v>0</v>
      </c>
      <c r="I18" s="13"/>
      <c r="J18" s="12"/>
    </row>
    <row r="19" spans="1:10" ht="23.25" customHeight="1">
      <c r="A19" s="13"/>
      <c r="B19" s="36"/>
      <c r="C19" s="14"/>
      <c r="D19" s="60" t="s">
        <v>50</v>
      </c>
      <c r="E19" s="60"/>
      <c r="F19" s="60"/>
      <c r="G19" s="17">
        <v>9891104.93</v>
      </c>
      <c r="H19" s="17">
        <v>14829100</v>
      </c>
      <c r="I19" s="13"/>
      <c r="J19" s="12"/>
    </row>
    <row r="20" spans="1:10" ht="12" customHeight="1">
      <c r="A20" s="13"/>
      <c r="B20" s="36"/>
      <c r="C20" s="18"/>
      <c r="D20" s="60" t="s">
        <v>42</v>
      </c>
      <c r="E20" s="60"/>
      <c r="F20" s="60"/>
      <c r="G20" s="17">
        <v>140097.25</v>
      </c>
      <c r="H20" s="17">
        <v>105045.35</v>
      </c>
      <c r="I20" s="13"/>
      <c r="J20" s="12"/>
    </row>
    <row r="21" spans="1:10" ht="12">
      <c r="A21" s="13"/>
      <c r="B21" s="36"/>
      <c r="C21" s="62" t="s">
        <v>12</v>
      </c>
      <c r="D21" s="62"/>
      <c r="E21" s="62"/>
      <c r="F21" s="62"/>
      <c r="G21" s="16">
        <f>SUM(G22:G37)</f>
        <v>8723925.48</v>
      </c>
      <c r="H21" s="16">
        <f>SUM(H22:H37)</f>
        <v>14540229.09</v>
      </c>
      <c r="I21" s="13"/>
      <c r="J21" s="12"/>
    </row>
    <row r="22" spans="1:10" ht="12">
      <c r="A22" s="13"/>
      <c r="B22" s="36"/>
      <c r="C22" s="19"/>
      <c r="D22" s="60" t="s">
        <v>16</v>
      </c>
      <c r="E22" s="60"/>
      <c r="F22" s="60"/>
      <c r="G22" s="17">
        <v>7800385.98</v>
      </c>
      <c r="H22" s="17">
        <v>12676179.64</v>
      </c>
      <c r="I22" s="13"/>
      <c r="J22" s="12"/>
    </row>
    <row r="23" spans="1:10" ht="12">
      <c r="A23" s="13"/>
      <c r="B23" s="36"/>
      <c r="C23" s="19"/>
      <c r="D23" s="60" t="s">
        <v>17</v>
      </c>
      <c r="E23" s="60"/>
      <c r="F23" s="60"/>
      <c r="G23" s="17">
        <v>135356.18</v>
      </c>
      <c r="H23" s="17">
        <v>566432.43</v>
      </c>
      <c r="I23" s="13"/>
      <c r="J23" s="12"/>
    </row>
    <row r="24" spans="1:10" ht="12">
      <c r="A24" s="13"/>
      <c r="B24" s="36"/>
      <c r="C24" s="19"/>
      <c r="D24" s="60" t="s">
        <v>18</v>
      </c>
      <c r="E24" s="60"/>
      <c r="F24" s="60"/>
      <c r="G24" s="17">
        <v>788183.32</v>
      </c>
      <c r="H24" s="17">
        <v>1297617.02</v>
      </c>
      <c r="I24" s="13"/>
      <c r="J24" s="12"/>
    </row>
    <row r="25" spans="1:10" ht="12">
      <c r="A25" s="13"/>
      <c r="B25" s="36"/>
      <c r="C25" s="14"/>
      <c r="D25" s="60" t="s">
        <v>20</v>
      </c>
      <c r="E25" s="60"/>
      <c r="F25" s="60"/>
      <c r="G25" s="17">
        <v>0</v>
      </c>
      <c r="H25" s="17">
        <v>0</v>
      </c>
      <c r="I25" s="13"/>
      <c r="J25" s="12"/>
    </row>
    <row r="26" spans="1:10" ht="12">
      <c r="A26" s="13"/>
      <c r="B26" s="36"/>
      <c r="C26" s="19"/>
      <c r="D26" s="60" t="s">
        <v>22</v>
      </c>
      <c r="E26" s="60"/>
      <c r="F26" s="60"/>
      <c r="G26" s="17">
        <v>0</v>
      </c>
      <c r="H26" s="17">
        <v>0</v>
      </c>
      <c r="I26" s="13"/>
      <c r="J26" s="12"/>
    </row>
    <row r="27" spans="1:10" ht="12">
      <c r="A27" s="13"/>
      <c r="B27" s="36"/>
      <c r="C27" s="19"/>
      <c r="D27" s="60" t="s">
        <v>24</v>
      </c>
      <c r="E27" s="60"/>
      <c r="F27" s="60"/>
      <c r="G27" s="17">
        <v>0</v>
      </c>
      <c r="H27" s="17">
        <v>0</v>
      </c>
      <c r="I27" s="13"/>
      <c r="J27" s="12"/>
    </row>
    <row r="28" spans="1:10" ht="12">
      <c r="A28" s="13"/>
      <c r="B28" s="36"/>
      <c r="C28" s="19"/>
      <c r="D28" s="60" t="s">
        <v>25</v>
      </c>
      <c r="E28" s="60"/>
      <c r="F28" s="60"/>
      <c r="G28" s="17">
        <v>0</v>
      </c>
      <c r="H28" s="17">
        <v>0</v>
      </c>
      <c r="I28" s="13"/>
      <c r="J28" s="12"/>
    </row>
    <row r="29" spans="1:10" ht="12">
      <c r="A29" s="13"/>
      <c r="B29" s="36"/>
      <c r="C29" s="19"/>
      <c r="D29" s="60" t="s">
        <v>26</v>
      </c>
      <c r="E29" s="60"/>
      <c r="F29" s="60"/>
      <c r="G29" s="17">
        <v>0</v>
      </c>
      <c r="H29" s="17">
        <v>0</v>
      </c>
      <c r="I29" s="13"/>
      <c r="J29" s="12"/>
    </row>
    <row r="30" spans="1:10" ht="12">
      <c r="A30" s="13"/>
      <c r="B30" s="36"/>
      <c r="C30" s="19"/>
      <c r="D30" s="60" t="s">
        <v>27</v>
      </c>
      <c r="E30" s="60"/>
      <c r="F30" s="60"/>
      <c r="G30" s="17">
        <v>0</v>
      </c>
      <c r="H30" s="17">
        <v>0</v>
      </c>
      <c r="I30" s="13"/>
      <c r="J30" s="12"/>
    </row>
    <row r="31" spans="1:10" ht="12">
      <c r="A31" s="13"/>
      <c r="B31" s="36"/>
      <c r="C31" s="19"/>
      <c r="D31" s="60" t="s">
        <v>28</v>
      </c>
      <c r="E31" s="60"/>
      <c r="F31" s="60"/>
      <c r="G31" s="17">
        <v>0</v>
      </c>
      <c r="H31" s="17">
        <v>0</v>
      </c>
      <c r="I31" s="13"/>
      <c r="J31" s="12"/>
    </row>
    <row r="32" spans="1:10" ht="12">
      <c r="A32" s="13"/>
      <c r="B32" s="36"/>
      <c r="C32" s="19"/>
      <c r="D32" s="60" t="s">
        <v>30</v>
      </c>
      <c r="E32" s="60"/>
      <c r="F32" s="60"/>
      <c r="G32" s="17">
        <v>0</v>
      </c>
      <c r="H32" s="17">
        <v>0</v>
      </c>
      <c r="I32" s="13"/>
      <c r="J32" s="12"/>
    </row>
    <row r="33" spans="1:10" ht="12">
      <c r="A33" s="13"/>
      <c r="B33" s="36"/>
      <c r="C33" s="19"/>
      <c r="D33" s="60" t="s">
        <v>31</v>
      </c>
      <c r="E33" s="60"/>
      <c r="F33" s="60"/>
      <c r="G33" s="17">
        <v>0</v>
      </c>
      <c r="H33" s="17">
        <v>0</v>
      </c>
      <c r="I33" s="13"/>
      <c r="J33" s="12"/>
    </row>
    <row r="34" spans="1:10" ht="12">
      <c r="A34" s="13"/>
      <c r="B34" s="36"/>
      <c r="C34" s="19"/>
      <c r="D34" s="60" t="s">
        <v>32</v>
      </c>
      <c r="E34" s="60"/>
      <c r="F34" s="60"/>
      <c r="G34" s="17">
        <v>0</v>
      </c>
      <c r="H34" s="17">
        <v>0</v>
      </c>
      <c r="I34" s="13"/>
      <c r="J34" s="12"/>
    </row>
    <row r="35" spans="1:10" ht="12">
      <c r="A35" s="13"/>
      <c r="B35" s="36"/>
      <c r="C35" s="14"/>
      <c r="D35" s="60" t="s">
        <v>33</v>
      </c>
      <c r="E35" s="60"/>
      <c r="F35" s="60"/>
      <c r="G35" s="17">
        <v>0</v>
      </c>
      <c r="H35" s="17">
        <v>0</v>
      </c>
      <c r="I35" s="13"/>
      <c r="J35" s="12"/>
    </row>
    <row r="36" spans="1:10" ht="12">
      <c r="A36" s="13"/>
      <c r="B36" s="36"/>
      <c r="C36" s="19"/>
      <c r="D36" s="60" t="s">
        <v>34</v>
      </c>
      <c r="E36" s="60"/>
      <c r="F36" s="60"/>
      <c r="G36" s="17">
        <v>0</v>
      </c>
      <c r="H36" s="17">
        <v>0</v>
      </c>
      <c r="I36" s="13"/>
      <c r="J36" s="12"/>
    </row>
    <row r="37" spans="1:10" ht="19.5" customHeight="1">
      <c r="A37" s="13"/>
      <c r="B37" s="36"/>
      <c r="C37" s="19"/>
      <c r="D37" s="60" t="s">
        <v>43</v>
      </c>
      <c r="E37" s="60"/>
      <c r="F37" s="60"/>
      <c r="G37" s="17">
        <v>0</v>
      </c>
      <c r="H37" s="17">
        <v>0</v>
      </c>
      <c r="I37" s="13"/>
      <c r="J37" s="12"/>
    </row>
    <row r="38" spans="1:10" ht="14.25" customHeight="1">
      <c r="A38" s="13"/>
      <c r="B38" s="36"/>
      <c r="C38" s="62" t="s">
        <v>36</v>
      </c>
      <c r="D38" s="62"/>
      <c r="E38" s="62"/>
      <c r="F38" s="62"/>
      <c r="G38" s="17">
        <f>G10-G21</f>
        <v>1307276.6999999993</v>
      </c>
      <c r="H38" s="17">
        <f>H10-H21</f>
        <v>393916.2599999998</v>
      </c>
      <c r="I38" s="13"/>
      <c r="J38" s="12"/>
    </row>
    <row r="39" spans="1:10" s="23" customFormat="1" ht="12">
      <c r="A39" s="20"/>
      <c r="B39" s="61" t="s">
        <v>4</v>
      </c>
      <c r="C39" s="62"/>
      <c r="D39" s="62"/>
      <c r="E39" s="62"/>
      <c r="F39" s="62"/>
      <c r="G39" s="15"/>
      <c r="H39" s="15"/>
      <c r="I39" s="20"/>
      <c r="J39" s="22"/>
    </row>
    <row r="40" spans="1:10" s="23" customFormat="1" ht="12">
      <c r="A40" s="20"/>
      <c r="B40" s="36"/>
      <c r="C40" s="62" t="s">
        <v>5</v>
      </c>
      <c r="D40" s="62"/>
      <c r="E40" s="62"/>
      <c r="F40" s="62"/>
      <c r="G40" s="16">
        <f>SUM(G41:G43)</f>
        <v>0</v>
      </c>
      <c r="H40" s="16">
        <f>SUM(H41:H43)</f>
        <v>0</v>
      </c>
      <c r="I40" s="20"/>
      <c r="J40" s="22"/>
    </row>
    <row r="41" spans="1:10" s="23" customFormat="1" ht="12" customHeight="1">
      <c r="A41" s="20"/>
      <c r="B41" s="36"/>
      <c r="C41" s="19"/>
      <c r="D41" s="67" t="s">
        <v>7</v>
      </c>
      <c r="E41" s="67"/>
      <c r="F41" s="67"/>
      <c r="G41" s="17">
        <v>0</v>
      </c>
      <c r="H41" s="17">
        <v>0</v>
      </c>
      <c r="I41" s="20"/>
      <c r="J41" s="22"/>
    </row>
    <row r="42" spans="1:10" s="23" customFormat="1" ht="12">
      <c r="A42" s="20"/>
      <c r="B42" s="36"/>
      <c r="C42" s="19"/>
      <c r="D42" s="60" t="s">
        <v>9</v>
      </c>
      <c r="E42" s="60"/>
      <c r="F42" s="60"/>
      <c r="G42" s="17">
        <v>0</v>
      </c>
      <c r="H42" s="17">
        <v>0</v>
      </c>
      <c r="I42" s="20"/>
      <c r="J42" s="22"/>
    </row>
    <row r="43" spans="1:10" s="23" customFormat="1" ht="12">
      <c r="A43" s="20"/>
      <c r="B43" s="36"/>
      <c r="C43" s="19"/>
      <c r="D43" s="60" t="s">
        <v>41</v>
      </c>
      <c r="E43" s="60"/>
      <c r="F43" s="60"/>
      <c r="G43" s="17">
        <v>0</v>
      </c>
      <c r="H43" s="17">
        <v>0</v>
      </c>
      <c r="I43" s="20"/>
      <c r="J43" s="22"/>
    </row>
    <row r="44" spans="1:10" s="23" customFormat="1" ht="12">
      <c r="A44" s="20"/>
      <c r="B44" s="36"/>
      <c r="C44" s="62" t="s">
        <v>12</v>
      </c>
      <c r="D44" s="62"/>
      <c r="E44" s="62"/>
      <c r="F44" s="62"/>
      <c r="G44" s="16">
        <f>SUM(G45:G47)</f>
        <v>12600</v>
      </c>
      <c r="H44" s="16">
        <f>SUM(H45:H47)</f>
        <v>303496.04</v>
      </c>
      <c r="I44" s="20"/>
      <c r="J44" s="22"/>
    </row>
    <row r="45" spans="1:10" s="23" customFormat="1" ht="12">
      <c r="A45" s="20"/>
      <c r="B45" s="36"/>
      <c r="C45" s="19"/>
      <c r="D45" s="67" t="s">
        <v>7</v>
      </c>
      <c r="E45" s="67"/>
      <c r="F45" s="67"/>
      <c r="G45" s="17">
        <v>0</v>
      </c>
      <c r="H45" s="17">
        <v>0</v>
      </c>
      <c r="I45" s="20"/>
      <c r="J45" s="22"/>
    </row>
    <row r="46" spans="1:10" s="23" customFormat="1" ht="12">
      <c r="A46" s="20"/>
      <c r="B46" s="36"/>
      <c r="C46" s="19"/>
      <c r="D46" s="60" t="s">
        <v>9</v>
      </c>
      <c r="E46" s="60"/>
      <c r="F46" s="60"/>
      <c r="G46" s="17">
        <v>0</v>
      </c>
      <c r="H46" s="17">
        <v>290896.04</v>
      </c>
      <c r="I46" s="20"/>
      <c r="J46" s="22"/>
    </row>
    <row r="47" spans="1:10" s="23" customFormat="1" ht="12">
      <c r="A47" s="20"/>
      <c r="B47" s="36"/>
      <c r="C47" s="19"/>
      <c r="D47" s="67" t="s">
        <v>13</v>
      </c>
      <c r="E47" s="67"/>
      <c r="F47" s="67"/>
      <c r="G47" s="17">
        <v>12600</v>
      </c>
      <c r="H47" s="17">
        <v>12600</v>
      </c>
      <c r="I47" s="20"/>
      <c r="J47" s="22"/>
    </row>
    <row r="48" spans="1:10" s="23" customFormat="1" ht="12">
      <c r="A48" s="20"/>
      <c r="B48" s="37"/>
      <c r="C48" s="62" t="s">
        <v>14</v>
      </c>
      <c r="D48" s="62"/>
      <c r="E48" s="62"/>
      <c r="F48" s="62"/>
      <c r="G48" s="21">
        <f>G40-G44</f>
        <v>-12600</v>
      </c>
      <c r="H48" s="21">
        <f>H40-H44</f>
        <v>-303496.04</v>
      </c>
      <c r="I48" s="20"/>
      <c r="J48" s="22"/>
    </row>
    <row r="49" spans="1:10" s="23" customFormat="1" ht="12">
      <c r="A49" s="20"/>
      <c r="B49" s="61" t="s">
        <v>15</v>
      </c>
      <c r="C49" s="62"/>
      <c r="D49" s="62"/>
      <c r="E49" s="62"/>
      <c r="F49" s="62"/>
      <c r="G49" s="15"/>
      <c r="H49" s="15"/>
      <c r="I49" s="20"/>
      <c r="J49" s="22"/>
    </row>
    <row r="50" spans="1:10" s="23" customFormat="1" ht="12">
      <c r="A50" s="20"/>
      <c r="B50" s="36"/>
      <c r="C50" s="62" t="s">
        <v>5</v>
      </c>
      <c r="D50" s="62"/>
      <c r="E50" s="62"/>
      <c r="F50" s="62"/>
      <c r="G50" s="16">
        <f>G51+G54</f>
        <v>0</v>
      </c>
      <c r="H50" s="16">
        <f>H51+H54</f>
        <v>0</v>
      </c>
      <c r="I50" s="20"/>
      <c r="J50" s="22"/>
    </row>
    <row r="51" spans="1:10" s="23" customFormat="1" ht="12" customHeight="1">
      <c r="A51" s="20"/>
      <c r="B51" s="36"/>
      <c r="C51" s="19"/>
      <c r="D51" s="60" t="s">
        <v>19</v>
      </c>
      <c r="E51" s="60"/>
      <c r="F51" s="60"/>
      <c r="G51" s="17">
        <f>SUM(G52:G53)</f>
        <v>0</v>
      </c>
      <c r="H51" s="17">
        <f>SUM(H52:H53)</f>
        <v>0</v>
      </c>
      <c r="I51" s="20"/>
      <c r="J51" s="22"/>
    </row>
    <row r="52" spans="1:10" s="23" customFormat="1" ht="12">
      <c r="A52" s="20"/>
      <c r="B52" s="36"/>
      <c r="C52" s="19"/>
      <c r="D52" s="67" t="s">
        <v>21</v>
      </c>
      <c r="E52" s="67"/>
      <c r="F52" s="67"/>
      <c r="G52" s="17">
        <v>0</v>
      </c>
      <c r="H52" s="17">
        <v>0</v>
      </c>
      <c r="I52" s="20"/>
      <c r="J52" s="22"/>
    </row>
    <row r="53" spans="1:10" s="23" customFormat="1" ht="12">
      <c r="A53" s="20"/>
      <c r="B53" s="36"/>
      <c r="C53" s="19"/>
      <c r="D53" s="60" t="s">
        <v>23</v>
      </c>
      <c r="E53" s="60"/>
      <c r="F53" s="60"/>
      <c r="G53" s="17">
        <v>0</v>
      </c>
      <c r="H53" s="17">
        <v>0</v>
      </c>
      <c r="I53" s="20"/>
      <c r="J53" s="22"/>
    </row>
    <row r="54" spans="1:10" s="23" customFormat="1" ht="12">
      <c r="A54" s="20"/>
      <c r="B54" s="36"/>
      <c r="C54" s="19"/>
      <c r="D54" s="67" t="s">
        <v>44</v>
      </c>
      <c r="E54" s="67"/>
      <c r="F54" s="67"/>
      <c r="G54" s="17">
        <v>0</v>
      </c>
      <c r="H54" s="17">
        <v>0</v>
      </c>
      <c r="I54" s="20"/>
      <c r="J54" s="22"/>
    </row>
    <row r="55" spans="1:10" s="23" customFormat="1" ht="12">
      <c r="A55" s="20"/>
      <c r="B55" s="36"/>
      <c r="C55" s="62" t="s">
        <v>12</v>
      </c>
      <c r="D55" s="62"/>
      <c r="E55" s="62"/>
      <c r="F55" s="62"/>
      <c r="G55" s="16">
        <f>G56+G59</f>
        <v>0</v>
      </c>
      <c r="H55" s="16">
        <f>H56+H59</f>
        <v>0</v>
      </c>
      <c r="I55" s="20"/>
      <c r="J55" s="22"/>
    </row>
    <row r="56" spans="1:10" s="23" customFormat="1" ht="12">
      <c r="A56" s="20"/>
      <c r="B56" s="36"/>
      <c r="C56" s="1"/>
      <c r="D56" s="65" t="s">
        <v>29</v>
      </c>
      <c r="E56" s="65"/>
      <c r="F56" s="65"/>
      <c r="G56" s="17">
        <f>SUM(G57:G58)</f>
        <v>0</v>
      </c>
      <c r="H56" s="17">
        <f>SUM(H57:H58)</f>
        <v>0</v>
      </c>
      <c r="I56" s="20"/>
      <c r="J56" s="22"/>
    </row>
    <row r="57" spans="1:10" s="23" customFormat="1" ht="12">
      <c r="A57" s="20"/>
      <c r="B57" s="36"/>
      <c r="C57" s="1"/>
      <c r="D57" s="66" t="s">
        <v>21</v>
      </c>
      <c r="E57" s="66"/>
      <c r="F57" s="66"/>
      <c r="G57" s="17">
        <v>0</v>
      </c>
      <c r="H57" s="17">
        <v>0</v>
      </c>
      <c r="I57" s="20"/>
      <c r="J57" s="22"/>
    </row>
    <row r="58" spans="1:10" s="23" customFormat="1" ht="12">
      <c r="A58" s="20"/>
      <c r="B58" s="36"/>
      <c r="C58" s="19"/>
      <c r="D58" s="66" t="s">
        <v>23</v>
      </c>
      <c r="E58" s="66"/>
      <c r="F58" s="66"/>
      <c r="G58" s="17">
        <v>0</v>
      </c>
      <c r="H58" s="17">
        <v>0</v>
      </c>
      <c r="I58" s="20"/>
      <c r="J58" s="22"/>
    </row>
    <row r="59" spans="1:10" s="23" customFormat="1" ht="12">
      <c r="A59" s="20"/>
      <c r="B59" s="36"/>
      <c r="C59" s="19"/>
      <c r="D59" s="65" t="s">
        <v>45</v>
      </c>
      <c r="E59" s="65"/>
      <c r="F59" s="65"/>
      <c r="G59" s="17">
        <v>0</v>
      </c>
      <c r="H59" s="17">
        <v>0</v>
      </c>
      <c r="I59" s="20"/>
      <c r="J59" s="22"/>
    </row>
    <row r="60" spans="1:10" s="23" customFormat="1" ht="12">
      <c r="A60" s="20"/>
      <c r="B60" s="36"/>
      <c r="C60" s="62" t="s">
        <v>35</v>
      </c>
      <c r="D60" s="62"/>
      <c r="E60" s="62"/>
      <c r="F60" s="62"/>
      <c r="G60" s="16">
        <f>G50-G55</f>
        <v>0</v>
      </c>
      <c r="H60" s="16">
        <f>H50-H55</f>
        <v>0</v>
      </c>
      <c r="I60" s="20"/>
      <c r="J60" s="22"/>
    </row>
    <row r="61" spans="1:10" ht="12">
      <c r="A61" s="13"/>
      <c r="B61" s="36"/>
      <c r="C61" s="19"/>
      <c r="D61" s="1"/>
      <c r="E61" s="1"/>
      <c r="F61" s="1"/>
      <c r="G61" s="1"/>
      <c r="H61" s="1"/>
      <c r="I61" s="13"/>
      <c r="J61" s="12"/>
    </row>
    <row r="62" spans="1:10" s="23" customFormat="1" ht="12" customHeight="1">
      <c r="A62" s="20"/>
      <c r="B62" s="63" t="s">
        <v>37</v>
      </c>
      <c r="C62" s="64"/>
      <c r="D62" s="64"/>
      <c r="E62" s="64"/>
      <c r="F62" s="64"/>
      <c r="G62" s="21">
        <f>G38+G48+G60</f>
        <v>1294676.6999999993</v>
      </c>
      <c r="H62" s="21">
        <f>H38+H48+H60</f>
        <v>90420.2199999998</v>
      </c>
      <c r="I62" s="20"/>
      <c r="J62" s="22"/>
    </row>
    <row r="63" spans="1:10" s="23" customFormat="1" ht="12">
      <c r="A63" s="20"/>
      <c r="B63" s="37"/>
      <c r="C63" s="19"/>
      <c r="D63" s="19"/>
      <c r="E63" s="19"/>
      <c r="F63" s="19"/>
      <c r="G63" s="21"/>
      <c r="H63" s="21"/>
      <c r="I63" s="20"/>
      <c r="J63" s="22"/>
    </row>
    <row r="64" spans="1:10" s="23" customFormat="1" ht="12" customHeight="1">
      <c r="A64" s="20"/>
      <c r="B64" s="61" t="s">
        <v>38</v>
      </c>
      <c r="C64" s="62"/>
      <c r="D64" s="62"/>
      <c r="E64" s="62"/>
      <c r="F64" s="62"/>
      <c r="G64" s="34">
        <v>286680.72</v>
      </c>
      <c r="H64" s="34">
        <v>196260.5</v>
      </c>
      <c r="I64" s="20"/>
      <c r="J64" s="22"/>
    </row>
    <row r="65" spans="1:10" s="23" customFormat="1" ht="12" customHeight="1">
      <c r="A65" s="20"/>
      <c r="B65" s="61" t="s">
        <v>40</v>
      </c>
      <c r="C65" s="62"/>
      <c r="D65" s="62"/>
      <c r="E65" s="62"/>
      <c r="F65" s="62"/>
      <c r="G65" s="39">
        <f>+G62+G64</f>
        <v>1581357.4199999992</v>
      </c>
      <c r="H65" s="39">
        <f>+H62+H64</f>
        <v>286680.7199999998</v>
      </c>
      <c r="I65" s="20"/>
      <c r="J65" s="22"/>
    </row>
    <row r="66" spans="1:10" ht="12">
      <c r="A66" s="13"/>
      <c r="B66" s="38"/>
      <c r="C66" s="25"/>
      <c r="D66" s="25"/>
      <c r="E66" s="25"/>
      <c r="F66" s="25"/>
      <c r="G66" s="26"/>
      <c r="H66" s="26"/>
      <c r="I66" s="24"/>
      <c r="J66" s="27"/>
    </row>
    <row r="67" spans="1:10" ht="6.75" customHeight="1">
      <c r="A67" s="13"/>
      <c r="I67" s="13"/>
      <c r="J67" s="1"/>
    </row>
    <row r="68" spans="1:10" ht="14.25" customHeight="1">
      <c r="A68" s="1"/>
      <c r="B68" s="76" t="s">
        <v>39</v>
      </c>
      <c r="C68" s="76"/>
      <c r="D68" s="76"/>
      <c r="E68" s="76"/>
      <c r="F68" s="76"/>
      <c r="G68" s="76"/>
      <c r="H68" s="76"/>
      <c r="I68" s="76"/>
      <c r="J68" s="76"/>
    </row>
    <row r="69" ht="8.25" customHeight="1"/>
    <row r="70" spans="1:10" ht="9" customHeight="1">
      <c r="A70" s="1"/>
      <c r="B70" s="28"/>
      <c r="C70" s="29"/>
      <c r="D70" s="43"/>
      <c r="E70" s="43"/>
      <c r="F70" s="44"/>
      <c r="G70" s="44"/>
      <c r="H70" s="29"/>
      <c r="I70" s="30"/>
      <c r="J70" s="1"/>
    </row>
    <row r="71" spans="1:10" ht="15" customHeight="1">
      <c r="A71" s="1"/>
      <c r="B71" s="31"/>
      <c r="C71" s="1"/>
      <c r="D71" s="71" t="s">
        <v>53</v>
      </c>
      <c r="E71" s="71"/>
      <c r="F71" s="42"/>
      <c r="G71" s="71" t="s">
        <v>55</v>
      </c>
      <c r="H71" s="71"/>
      <c r="I71" s="32"/>
      <c r="J71" s="1"/>
    </row>
    <row r="72" spans="1:10" ht="15" customHeight="1">
      <c r="A72" s="1"/>
      <c r="B72" s="33"/>
      <c r="C72" s="1"/>
      <c r="D72" s="72" t="s">
        <v>54</v>
      </c>
      <c r="E72" s="72"/>
      <c r="F72" s="41"/>
      <c r="G72" s="72" t="s">
        <v>56</v>
      </c>
      <c r="H72" s="72"/>
      <c r="I72" s="32"/>
      <c r="J72" s="1"/>
    </row>
    <row r="73" ht="12.75" customHeight="1"/>
    <row r="74" spans="4:8" ht="15" customHeight="1">
      <c r="D74" s="73" t="s">
        <v>57</v>
      </c>
      <c r="E74" s="74"/>
      <c r="G74" s="58" t="s">
        <v>58</v>
      </c>
      <c r="H74" s="59"/>
    </row>
    <row r="75" spans="1:9" s="51" customFormat="1" ht="15" customHeight="1">
      <c r="A75" s="48"/>
      <c r="B75" s="48"/>
      <c r="C75" s="48"/>
      <c r="D75" s="54" t="s">
        <v>56</v>
      </c>
      <c r="E75" s="55"/>
      <c r="F75" s="48"/>
      <c r="G75" s="56" t="s">
        <v>59</v>
      </c>
      <c r="H75" s="57"/>
      <c r="I75" s="48"/>
    </row>
    <row r="76" spans="1:9" s="51" customFormat="1" ht="15" customHeight="1">
      <c r="A76" s="48"/>
      <c r="B76" s="48"/>
      <c r="C76" s="48"/>
      <c r="D76" s="49"/>
      <c r="E76" s="52"/>
      <c r="F76" s="48"/>
      <c r="G76" s="50"/>
      <c r="H76" s="53"/>
      <c r="I76" s="48"/>
    </row>
    <row r="77" spans="1:9" s="51" customFormat="1" ht="15" customHeight="1">
      <c r="A77" s="48"/>
      <c r="B77" s="48"/>
      <c r="C77" s="48"/>
      <c r="D77" s="54"/>
      <c r="E77" s="55"/>
      <c r="F77" s="48"/>
      <c r="G77" s="56"/>
      <c r="H77" s="57"/>
      <c r="I77" s="48"/>
    </row>
    <row r="78" spans="1:9" s="51" customFormat="1" ht="15" customHeight="1">
      <c r="A78" s="48"/>
      <c r="B78" s="48"/>
      <c r="C78" s="48"/>
      <c r="D78" s="54"/>
      <c r="E78" s="55"/>
      <c r="F78" s="48"/>
      <c r="G78" s="56"/>
      <c r="H78" s="57"/>
      <c r="I78" s="48"/>
    </row>
  </sheetData>
  <sheetProtection/>
  <mergeCells count="73">
    <mergeCell ref="B2:H2"/>
    <mergeCell ref="B68:J68"/>
    <mergeCell ref="D14:F14"/>
    <mergeCell ref="D71:E71"/>
    <mergeCell ref="D72:E72"/>
    <mergeCell ref="G71:H71"/>
    <mergeCell ref="G72:H72"/>
    <mergeCell ref="C40:F40"/>
    <mergeCell ref="D43:F43"/>
    <mergeCell ref="D19:F19"/>
    <mergeCell ref="D16:F16"/>
    <mergeCell ref="E3:G3"/>
    <mergeCell ref="B9:F9"/>
    <mergeCell ref="C10:F10"/>
    <mergeCell ref="B7:E7"/>
    <mergeCell ref="D13:F13"/>
    <mergeCell ref="E4:G4"/>
    <mergeCell ref="E5:G5"/>
    <mergeCell ref="D17:F17"/>
    <mergeCell ref="D46:F46"/>
    <mergeCell ref="D23:F23"/>
    <mergeCell ref="D11:F11"/>
    <mergeCell ref="D41:F41"/>
    <mergeCell ref="D12:F12"/>
    <mergeCell ref="D42:F42"/>
    <mergeCell ref="D18:F18"/>
    <mergeCell ref="D24:F24"/>
    <mergeCell ref="D15:F15"/>
    <mergeCell ref="C21:F21"/>
    <mergeCell ref="B49:F49"/>
    <mergeCell ref="D22:F22"/>
    <mergeCell ref="D27:F27"/>
    <mergeCell ref="C48:F48"/>
    <mergeCell ref="D47:F47"/>
    <mergeCell ref="B39:F39"/>
    <mergeCell ref="D28:F28"/>
    <mergeCell ref="D45:F45"/>
    <mergeCell ref="D25:F25"/>
    <mergeCell ref="D52:F52"/>
    <mergeCell ref="D26:F26"/>
    <mergeCell ref="D53:F53"/>
    <mergeCell ref="D32:F32"/>
    <mergeCell ref="C50:F50"/>
    <mergeCell ref="C44:F44"/>
    <mergeCell ref="D33:F33"/>
    <mergeCell ref="D29:F29"/>
    <mergeCell ref="D30:F30"/>
    <mergeCell ref="D58:F58"/>
    <mergeCell ref="C55:F55"/>
    <mergeCell ref="D31:F31"/>
    <mergeCell ref="D56:F56"/>
    <mergeCell ref="D36:F36"/>
    <mergeCell ref="D37:F37"/>
    <mergeCell ref="D54:F54"/>
    <mergeCell ref="D51:F51"/>
    <mergeCell ref="D20:F20"/>
    <mergeCell ref="B64:F64"/>
    <mergeCell ref="B65:F65"/>
    <mergeCell ref="C60:F60"/>
    <mergeCell ref="C38:F38"/>
    <mergeCell ref="B62:F62"/>
    <mergeCell ref="D34:F34"/>
    <mergeCell ref="D59:F59"/>
    <mergeCell ref="D35:F35"/>
    <mergeCell ref="D57:F57"/>
    <mergeCell ref="D78:E78"/>
    <mergeCell ref="G78:H78"/>
    <mergeCell ref="D74:E74"/>
    <mergeCell ref="G74:H74"/>
    <mergeCell ref="D75:E75"/>
    <mergeCell ref="G75:H75"/>
    <mergeCell ref="D77:E77"/>
    <mergeCell ref="G77:H77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2020-10-15T18:46:30Z</cp:lastPrinted>
  <dcterms:created xsi:type="dcterms:W3CDTF">2014-09-04T19:30:54Z</dcterms:created>
  <dcterms:modified xsi:type="dcterms:W3CDTF">2020-10-15T18:48:28Z</dcterms:modified>
  <cp:category/>
  <cp:version/>
  <cp:contentType/>
  <cp:contentStatus/>
</cp:coreProperties>
</file>