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<sst xmlns="http://schemas.openxmlformats.org/spreadsheetml/2006/main" count="162" uniqueCount="89">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</sst>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15" sqref="J1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2.421875" style="6" customWidth="1"/>
    <col min="5" max="5" width="15.7109375" style="6" customWidth="1"/>
    <col min="6" max="6" width="10.57421875" style="6" customWidth="1"/>
    <col min="7" max="7" width="10.7109375" style="6" customWidth="1"/>
    <col min="8" max="8" width="11.421875" style="6" customWidth="1"/>
    <col min="9" max="9" width="12.421875" style="6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14843725.129999999</v>
      </c>
      <c r="E10" s="14">
        <f t="shared" si="0"/>
        <v>0</v>
      </c>
      <c r="F10" s="14">
        <f t="shared" si="0"/>
        <v>14843725.129999999</v>
      </c>
      <c r="G10" s="14">
        <f t="shared" si="0"/>
        <v>14843725.129999999</v>
      </c>
      <c r="H10" s="14">
        <f t="shared" si="0"/>
        <v>14843725.129999999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12676179.64</v>
      </c>
      <c r="E11" s="15">
        <f t="shared" si="1"/>
        <v>0</v>
      </c>
      <c r="F11" s="15">
        <f t="shared" si="1"/>
        <v>12676179.64</v>
      </c>
      <c r="G11" s="15">
        <f t="shared" si="1"/>
        <v>12676179.64</v>
      </c>
      <c r="H11" s="15">
        <f t="shared" si="1"/>
        <v>12676179.64</v>
      </c>
      <c r="I11" s="15">
        <f t="shared" si="1"/>
        <v>0</v>
      </c>
    </row>
    <row r="12" spans="2:9" ht="12.75">
      <c r="B12" s="13" t="s">
        <v>13</v>
      </c>
      <c r="C12" s="11"/>
      <c r="D12" s="15">
        <v>7481423.46</v>
      </c>
      <c r="E12" s="16">
        <v>0</v>
      </c>
      <c r="F12" s="16">
        <f>D12+E12</f>
        <v>7481423.46</v>
      </c>
      <c r="G12" s="16">
        <v>7481423.46</v>
      </c>
      <c r="H12" s="16">
        <v>7481423.46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3770821.75</v>
      </c>
      <c r="E14" s="16">
        <v>0</v>
      </c>
      <c r="F14" s="16">
        <f t="shared" si="2"/>
        <v>3770821.75</v>
      </c>
      <c r="G14" s="16">
        <v>3770821.75</v>
      </c>
      <c r="H14" s="16">
        <v>3770821.75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1048863.18</v>
      </c>
      <c r="E16" s="16">
        <v>0</v>
      </c>
      <c r="F16" s="16">
        <f t="shared" si="2"/>
        <v>1048863.18</v>
      </c>
      <c r="G16" s="16">
        <v>1048863.18</v>
      </c>
      <c r="H16" s="16">
        <v>1048863.18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375071.25</v>
      </c>
      <c r="E18" s="16">
        <v>0</v>
      </c>
      <c r="F18" s="16">
        <f t="shared" si="2"/>
        <v>375071.25</v>
      </c>
      <c r="G18" s="16">
        <v>375071.25</v>
      </c>
      <c r="H18" s="16">
        <v>375071.25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566432.43</v>
      </c>
      <c r="E19" s="15">
        <f t="shared" si="4"/>
        <v>0</v>
      </c>
      <c r="F19" s="15">
        <f t="shared" si="4"/>
        <v>566432.43</v>
      </c>
      <c r="G19" s="15">
        <f t="shared" si="4"/>
        <v>566432.43</v>
      </c>
      <c r="H19" s="15">
        <f t="shared" si="4"/>
        <v>566432.43</v>
      </c>
      <c r="I19" s="15">
        <f t="shared" si="4"/>
        <v>0</v>
      </c>
    </row>
    <row r="20" spans="2:9" ht="12.75">
      <c r="B20" s="13" t="s">
        <v>21</v>
      </c>
      <c r="C20" s="11"/>
      <c r="D20" s="15">
        <v>268246.43</v>
      </c>
      <c r="E20" s="16">
        <v>0</v>
      </c>
      <c r="F20" s="15">
        <f aca="true" t="shared" si="5" ref="F20:F28">D20+E20</f>
        <v>268246.43</v>
      </c>
      <c r="G20" s="16">
        <v>268246.43</v>
      </c>
      <c r="H20" s="16">
        <v>268246.43</v>
      </c>
      <c r="I20" s="16">
        <f>F20-G20</f>
        <v>0</v>
      </c>
    </row>
    <row r="21" spans="2:9" ht="12.75">
      <c r="B21" s="13" t="s">
        <v>22</v>
      </c>
      <c r="C21" s="11"/>
      <c r="D21" s="15">
        <v>57065.62</v>
      </c>
      <c r="E21" s="16">
        <v>0</v>
      </c>
      <c r="F21" s="15">
        <f t="shared" si="5"/>
        <v>57065.62</v>
      </c>
      <c r="G21" s="16">
        <v>57065.62</v>
      </c>
      <c r="H21" s="16">
        <v>57065.62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3430.02</v>
      </c>
      <c r="E23" s="16">
        <v>0</v>
      </c>
      <c r="F23" s="15">
        <f t="shared" si="5"/>
        <v>3430.02</v>
      </c>
      <c r="G23" s="16">
        <v>3430.02</v>
      </c>
      <c r="H23" s="16">
        <v>3430.02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162295.93</v>
      </c>
      <c r="E25" s="16">
        <v>0</v>
      </c>
      <c r="F25" s="15">
        <f t="shared" si="5"/>
        <v>162295.93</v>
      </c>
      <c r="G25" s="16">
        <v>162295.93</v>
      </c>
      <c r="H25" s="16">
        <v>162295.93</v>
      </c>
      <c r="I25" s="16">
        <f t="shared" si="6"/>
        <v>0</v>
      </c>
    </row>
    <row r="26" spans="2:9" ht="12.75">
      <c r="B26" s="13" t="s">
        <v>27</v>
      </c>
      <c r="C26" s="11"/>
      <c r="D26" s="15">
        <v>35948.4</v>
      </c>
      <c r="E26" s="16">
        <v>0</v>
      </c>
      <c r="F26" s="15">
        <f t="shared" si="5"/>
        <v>35948.4</v>
      </c>
      <c r="G26" s="16">
        <v>35948.4</v>
      </c>
      <c r="H26" s="16">
        <v>35948.4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39446.03</v>
      </c>
      <c r="E28" s="16">
        <v>0</v>
      </c>
      <c r="F28" s="15">
        <f t="shared" si="5"/>
        <v>39446.03</v>
      </c>
      <c r="G28" s="16">
        <v>39446.03</v>
      </c>
      <c r="H28" s="16">
        <v>39446.03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1297617.02</v>
      </c>
      <c r="E29" s="15">
        <f t="shared" si="7"/>
        <v>0</v>
      </c>
      <c r="F29" s="15">
        <f t="shared" si="7"/>
        <v>1297617.02</v>
      </c>
      <c r="G29" s="15">
        <f t="shared" si="7"/>
        <v>1297617.02</v>
      </c>
      <c r="H29" s="15">
        <f t="shared" si="7"/>
        <v>1297617.02</v>
      </c>
      <c r="I29" s="15">
        <f t="shared" si="7"/>
        <v>0</v>
      </c>
    </row>
    <row r="30" spans="2:9" ht="12.75">
      <c r="B30" s="13" t="s">
        <v>31</v>
      </c>
      <c r="C30" s="11"/>
      <c r="D30" s="15">
        <v>45962.24</v>
      </c>
      <c r="E30" s="16">
        <v>0</v>
      </c>
      <c r="F30" s="15">
        <f aca="true" t="shared" si="8" ref="F30:F38">D30+E30</f>
        <v>45962.24</v>
      </c>
      <c r="G30" s="16">
        <v>45962.24</v>
      </c>
      <c r="H30" s="16">
        <v>45962.24</v>
      </c>
      <c r="I30" s="16">
        <f t="shared" si="6"/>
        <v>0</v>
      </c>
    </row>
    <row r="31" spans="2:9" ht="12.75">
      <c r="B31" s="13" t="s">
        <v>32</v>
      </c>
      <c r="C31" s="11"/>
      <c r="D31" s="15">
        <v>479880.18</v>
      </c>
      <c r="E31" s="16">
        <v>0</v>
      </c>
      <c r="F31" s="15">
        <f t="shared" si="8"/>
        <v>479880.18</v>
      </c>
      <c r="G31" s="16">
        <v>479880.18</v>
      </c>
      <c r="H31" s="16">
        <v>479880.18</v>
      </c>
      <c r="I31" s="16">
        <f t="shared" si="6"/>
        <v>0</v>
      </c>
    </row>
    <row r="32" spans="2:9" ht="12.75">
      <c r="B32" s="13" t="s">
        <v>33</v>
      </c>
      <c r="C32" s="11"/>
      <c r="D32" s="15">
        <v>108084.17</v>
      </c>
      <c r="E32" s="16">
        <v>0</v>
      </c>
      <c r="F32" s="15">
        <f t="shared" si="8"/>
        <v>108084.17</v>
      </c>
      <c r="G32" s="16">
        <v>108084.17</v>
      </c>
      <c r="H32" s="16">
        <v>108084.17</v>
      </c>
      <c r="I32" s="16">
        <f t="shared" si="6"/>
        <v>0</v>
      </c>
    </row>
    <row r="33" spans="2:9" ht="12.75">
      <c r="B33" s="13" t="s">
        <v>34</v>
      </c>
      <c r="C33" s="11"/>
      <c r="D33" s="15">
        <v>54429.33</v>
      </c>
      <c r="E33" s="16">
        <v>0</v>
      </c>
      <c r="F33" s="15">
        <f t="shared" si="8"/>
        <v>54429.33</v>
      </c>
      <c r="G33" s="16">
        <v>54429.33</v>
      </c>
      <c r="H33" s="16">
        <v>54429.33</v>
      </c>
      <c r="I33" s="16">
        <f t="shared" si="6"/>
        <v>0</v>
      </c>
    </row>
    <row r="34" spans="2:9" ht="12.75">
      <c r="B34" s="13" t="s">
        <v>35</v>
      </c>
      <c r="C34" s="11"/>
      <c r="D34" s="15">
        <v>140781.85</v>
      </c>
      <c r="E34" s="16">
        <v>0</v>
      </c>
      <c r="F34" s="15">
        <f t="shared" si="8"/>
        <v>140781.85</v>
      </c>
      <c r="G34" s="15">
        <v>140781.85</v>
      </c>
      <c r="H34" s="16">
        <v>140781.85</v>
      </c>
      <c r="I34" s="16">
        <f t="shared" si="6"/>
        <v>0</v>
      </c>
    </row>
    <row r="35" spans="2:9" ht="12.75">
      <c r="B35" s="13" t="s">
        <v>36</v>
      </c>
      <c r="C35" s="11"/>
      <c r="D35" s="15">
        <v>42782.01</v>
      </c>
      <c r="E35" s="16">
        <v>0</v>
      </c>
      <c r="F35" s="15">
        <f t="shared" si="8"/>
        <v>42782.01</v>
      </c>
      <c r="G35" s="16">
        <v>42782.01</v>
      </c>
      <c r="H35" s="16">
        <v>42782.01</v>
      </c>
      <c r="I35" s="16">
        <f t="shared" si="6"/>
        <v>0</v>
      </c>
    </row>
    <row r="36" spans="2:9" ht="12.75">
      <c r="B36" s="13" t="s">
        <v>37</v>
      </c>
      <c r="C36" s="11"/>
      <c r="D36" s="15">
        <v>113387.96</v>
      </c>
      <c r="E36" s="16">
        <v>0</v>
      </c>
      <c r="F36" s="15">
        <f t="shared" si="8"/>
        <v>113387.96</v>
      </c>
      <c r="G36" s="16">
        <v>113387.96</v>
      </c>
      <c r="H36" s="16">
        <v>113387.96</v>
      </c>
      <c r="I36" s="16">
        <f t="shared" si="6"/>
        <v>0</v>
      </c>
    </row>
    <row r="37" spans="2:9" ht="12.75">
      <c r="B37" s="13" t="s">
        <v>38</v>
      </c>
      <c r="C37" s="11"/>
      <c r="D37" s="15">
        <v>107224.28</v>
      </c>
      <c r="E37" s="16">
        <v>0</v>
      </c>
      <c r="F37" s="15">
        <f t="shared" si="8"/>
        <v>107224.28</v>
      </c>
      <c r="G37" s="15">
        <v>107224.28</v>
      </c>
      <c r="H37" s="16">
        <v>107224.28</v>
      </c>
      <c r="I37" s="16">
        <f t="shared" si="6"/>
        <v>0</v>
      </c>
    </row>
    <row r="38" spans="2:9" ht="12.75">
      <c r="B38" s="13" t="s">
        <v>39</v>
      </c>
      <c r="C38" s="11"/>
      <c r="D38" s="15">
        <v>205085</v>
      </c>
      <c r="E38" s="16">
        <v>0</v>
      </c>
      <c r="F38" s="15">
        <f t="shared" si="8"/>
        <v>205085</v>
      </c>
      <c r="G38" s="16">
        <v>205085</v>
      </c>
      <c r="H38" s="16">
        <v>205085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303496.04000000004</v>
      </c>
      <c r="E49" s="15">
        <f t="shared" si="11"/>
        <v>0</v>
      </c>
      <c r="F49" s="15">
        <f t="shared" si="11"/>
        <v>303496.04000000004</v>
      </c>
      <c r="G49" s="15">
        <f t="shared" si="11"/>
        <v>303496.04000000004</v>
      </c>
      <c r="H49" s="15">
        <f t="shared" si="11"/>
        <v>303496.04000000004</v>
      </c>
      <c r="I49" s="15">
        <f t="shared" si="11"/>
        <v>0</v>
      </c>
    </row>
    <row r="50" spans="2:9" ht="12.75">
      <c r="B50" s="13" t="s">
        <v>51</v>
      </c>
      <c r="C50" s="11"/>
      <c r="D50" s="15">
        <v>233122.6</v>
      </c>
      <c r="E50" s="16">
        <v>0</v>
      </c>
      <c r="F50" s="15">
        <f t="shared" si="10"/>
        <v>233122.6</v>
      </c>
      <c r="G50" s="16">
        <v>233122.6</v>
      </c>
      <c r="H50" s="16">
        <v>233122.6</v>
      </c>
      <c r="I50" s="16">
        <f t="shared" si="6"/>
        <v>0</v>
      </c>
    </row>
    <row r="51" spans="2:9" ht="12.75">
      <c r="B51" s="13" t="s">
        <v>52</v>
      </c>
      <c r="C51" s="11"/>
      <c r="D51" s="15">
        <v>57773.44</v>
      </c>
      <c r="E51" s="16">
        <v>0</v>
      </c>
      <c r="F51" s="15">
        <f t="shared" si="10"/>
        <v>57773.44</v>
      </c>
      <c r="G51" s="16">
        <v>57773.44</v>
      </c>
      <c r="H51" s="16">
        <v>57773.44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12600</v>
      </c>
      <c r="E58" s="16">
        <v>0</v>
      </c>
      <c r="F58" s="15">
        <f t="shared" si="10"/>
        <v>12600</v>
      </c>
      <c r="G58" s="16">
        <v>12600</v>
      </c>
      <c r="H58" s="16">
        <v>12600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14843725.129999999</v>
      </c>
      <c r="E160" s="14">
        <f t="shared" si="21"/>
        <v>0</v>
      </c>
      <c r="F160" s="14">
        <f t="shared" si="21"/>
        <v>14843725.129999999</v>
      </c>
      <c r="G160" s="14">
        <f t="shared" si="21"/>
        <v>14843725.129999999</v>
      </c>
      <c r="H160" s="14">
        <f t="shared" si="21"/>
        <v>14843725.129999999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2" manualBreakCount="2">
    <brk id="75" max="255" man="1"/>
    <brk id="137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2020-01-27T20:58:45Z</cp:lastPrinted>
  <dcterms:created xsi:type="dcterms:W3CDTF">2016-10-11T20:25:15Z</dcterms:created>
  <dcterms:modified xsi:type="dcterms:W3CDTF">2020-01-30T16:55:10Z</dcterms:modified>
  <cp:category/>
  <cp:version/>
  <cp:contentType/>
  <cp:contentStatus/>
</cp:coreProperties>
</file>