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<sst xmlns="http://schemas.openxmlformats.org/spreadsheetml/2006/main" count="75" uniqueCount="73">
  <si>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</si>
  <si>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</si>
  <si>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</si>
  <si>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</si>
  <si>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</si>
  <si>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</si>
  <si>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</si>
  <si>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</si>
  <si>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</si>
  <si>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</si>
  <si>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</si>
  <si>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</si>
  <si>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</si>
  <si>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</si>
  <si>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</si>
  <si>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</si>
  <si>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</si>
  <si>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</si>
  <si>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</si>
  <si>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</si>
  <si>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</si>
  <si>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</si>
  <si>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</si>
  <si>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</si>
  <si>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</si>
  <si>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</si>
  <si>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</si>
  <si>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</si>
  <si>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</si>
  <si>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</si>
  <si>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</si>
  <si>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</si>
  <si>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</si>
  <si>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</si>
  <si>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</si>
  <si>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</si>
  <si>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</si>
  <si>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</si>
  <si>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</si>
  <si>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</si>
  <si>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</si>
  <si>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</si>
  <si>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</si>
  <si>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</si>
  <si>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</si>
  <si>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</si>
  <si>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</si>
  <si>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</si>
  <si>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</si>
  <si>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</si>
  <si>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</si>
  <si>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</si>
  <si>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</si>
  <si>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</si>
  <si>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</si>
  <si>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</si>
  <si>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</si>
  <si>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</si>
  <si>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</si>
  <si>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</si>
  <si>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</si>
  <si>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</si>
  <si>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</si>
  <si>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</si>
  <si>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30 de Junio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</si>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</sst>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/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63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64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2019</v>
      </c>
      <c r="F10" s="14">
        <v>2018</v>
      </c>
      <c r="G10" s="65"/>
      <c r="H10" s="63"/>
      <c r="I10" s="63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305637.83</v>
      </c>
      <c r="F17" s="28">
        <v>196260.5</v>
      </c>
      <c r="G17" s="21"/>
      <c r="H17" s="57" t="s">
        <v>9</v>
      </c>
      <c r="I17" s="57"/>
      <c r="J17" s="28">
        <v>326952.37</v>
      </c>
      <c r="K17" s="28">
        <v>183981.55</v>
      </c>
      <c r="L17" s="17"/>
      <c r="M17" s="1"/>
    </row>
    <row r="18" spans="2:13" ht="12">
      <c r="B18" s="18"/>
      <c r="C18" s="57" t="s">
        <v>10</v>
      </c>
      <c r="D18" s="57"/>
      <c r="E18" s="28">
        <v>4930.88</v>
      </c>
      <c r="F18" s="28">
        <v>0</v>
      </c>
      <c r="G18" s="21"/>
      <c r="H18" s="57" t="s">
        <v>11</v>
      </c>
      <c r="I18" s="57"/>
      <c r="J18" s="28">
        <v>0</v>
      </c>
      <c r="K18" s="28">
        <v>0</v>
      </c>
      <c r="L18" s="17"/>
      <c r="M18" s="1"/>
    </row>
    <row r="19" spans="2:13" ht="12">
      <c r="B19" s="18"/>
      <c r="C19" s="57" t="s">
        <v>12</v>
      </c>
      <c r="D19" s="57"/>
      <c r="E19" s="28">
        <v>0</v>
      </c>
      <c r="F19" s="28">
        <v>0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310568.71</v>
      </c>
      <c r="F25" s="25">
        <f>SUM(F17:F24)</f>
        <v>196260.5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326952.37</v>
      </c>
      <c r="K26" s="25">
        <f>SUM(K17:K25)</f>
        <v>183981.55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77339.69</v>
      </c>
      <c r="F31" s="28">
        <v>77339.69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0</v>
      </c>
      <c r="F32" s="28">
        <v>0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2627961.64</v>
      </c>
      <c r="F33" s="28">
        <v>2365536.04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152337.65</v>
      </c>
      <c r="F34" s="28">
        <v>152337.65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-2164385.94</v>
      </c>
      <c r="F35" s="28">
        <v>-2164385.94</v>
      </c>
      <c r="G35" s="21"/>
      <c r="H35" s="57" t="s">
        <v>38</v>
      </c>
      <c r="I35" s="57"/>
      <c r="J35" s="28">
        <v>829881.5</v>
      </c>
      <c r="K35" s="28">
        <v>1070560.39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829881.5</v>
      </c>
      <c r="K37" s="25">
        <f>SUM(K30:K36)</f>
        <v>1070560.39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1156833.87</v>
      </c>
      <c r="K39" s="25">
        <f>K26+K37</f>
        <v>1254541.94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693253.04</v>
      </c>
      <c r="F40" s="25">
        <f>SUM(F30:F39)</f>
        <v>430827.43999999994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1003821.75</v>
      </c>
      <c r="F42" s="25">
        <f>F25+F40</f>
        <v>627087.94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-153012.12</v>
      </c>
      <c r="K49" s="25">
        <f>SUM(K51:K55)</f>
        <v>-627454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474440.88</v>
      </c>
      <c r="K51" s="28">
        <v>-54499.19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-627454</v>
      </c>
      <c r="K52" s="28">
        <v>-572954.81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1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-153012.12</v>
      </c>
      <c r="K62" s="25">
        <f>K43+K49+K57</f>
        <v>-627454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1003821.7500000001</v>
      </c>
      <c r="K64" s="25">
        <f>K62+K39</f>
        <v>627087.94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65</v>
      </c>
      <c r="E70" s="55"/>
      <c r="F70" s="46"/>
      <c r="G70" s="46"/>
      <c r="H70" s="55" t="s">
        <v>67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66</v>
      </c>
      <c r="E71" s="56"/>
      <c r="F71" s="51"/>
      <c r="G71" s="51"/>
      <c r="H71" s="56" t="s">
        <v>68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 t="s">
        <v>69</v>
      </c>
      <c r="E73" s="67"/>
      <c r="H73" s="66" t="s">
        <v>70</v>
      </c>
      <c r="I73" s="67"/>
    </row>
    <row r="74" spans="4:9" s="68" customFormat="1" ht="15" customHeight="1">
      <c r="D74" s="70" t="s">
        <v>71</v>
      </c>
      <c r="E74" s="71"/>
      <c r="H74" s="70" t="s">
        <v>72</v>
      </c>
      <c r="I74" s="71"/>
    </row>
    <row r="75" spans="4:9" s="68" customFormat="1" ht="15" customHeight="1">
      <c r="D75" s="69"/>
      <c r="E75" s="72"/>
      <c r="H75" s="69"/>
      <c r="I75" s="72"/>
    </row>
    <row r="76" spans="4:9" s="68" customFormat="1" ht="15" customHeight="1">
      <c r="D76" s="70"/>
      <c r="E76" s="71"/>
      <c r="H76" s="70"/>
      <c r="I76" s="71"/>
    </row>
    <row r="77" spans="4:9" s="68" customFormat="1" ht="15" customHeight="1">
      <c r="D77" s="70"/>
      <c r="E77" s="71"/>
      <c r="H77" s="70"/>
      <c r="I77" s="7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2014-09-29T19:08:02Z</dcterms:created>
  <dcterms:modified xsi:type="dcterms:W3CDTF">2019-07-16T21:01:43Z</dcterms:modified>
  <cp:category/>
  <cp:version/>
  <cp:contentType/>
  <cp:contentStatus/>
</cp:coreProperties>
</file>