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<sst xmlns="http://schemas.openxmlformats.org/spreadsheetml/2006/main" count="29" uniqueCount="29">
  <si>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</si>
  <si>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</si>
  <si>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</si>
  <si>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</si>
  <si>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</si>
  <si>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</si>
  <si>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</si>
  <si>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</si>
  <si>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</si>
  <si>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</si>
  <si>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</si>
  <si>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</si>
  <si>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</si>
  <si>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</si>
  <si>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</si>
  <si>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30 de Junio de 2019 (b)</t>
  </si>
  <si>
    <t>COMISIONADOS</t>
  </si>
  <si>
    <t>SECRETARIO EJECUTIVO</t>
  </si>
  <si>
    <t>SECRETARIO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</si>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</sst>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SUM(C10:C22)</f>
        <v>14829099.999999998</v>
      </c>
      <c r="D9" s="11">
        <f>SUM(D10:D22)</f>
        <v>0</v>
      </c>
      <c r="E9" s="11">
        <f>SUM(E10:E22)</f>
        <v>14829099.999999998</v>
      </c>
      <c r="F9" s="11">
        <f>SUM(F10:F22)</f>
        <v>6685114.140000001</v>
      </c>
      <c r="G9" s="11">
        <f>SUM(G10:G22)</f>
        <v>6685114.140000001</v>
      </c>
      <c r="H9" s="11">
        <f>SUM(H10:H22)</f>
        <v>8143985.86</v>
      </c>
    </row>
    <row r="10" spans="2:8" ht="12.75" customHeight="1">
      <c r="B10" s="7" t="s">
        <v>16</v>
      </c>
      <c r="C10" s="8">
        <v>7093945.71</v>
      </c>
      <c r="D10" s="8">
        <v>0</v>
      </c>
      <c r="E10" s="8">
        <f>C10+D10</f>
        <v>7093945.71</v>
      </c>
      <c r="F10" s="8">
        <v>3246907.83</v>
      </c>
      <c r="G10" s="8">
        <v>3246907.83</v>
      </c>
      <c r="H10" s="13">
        <f>E10-F10</f>
        <v>3847037.88</v>
      </c>
    </row>
    <row r="11" spans="2:8" ht="12.75">
      <c r="B11" s="7" t="s">
        <v>17</v>
      </c>
      <c r="C11" s="9">
        <v>637262</v>
      </c>
      <c r="D11" s="9">
        <v>0</v>
      </c>
      <c r="E11" s="9">
        <f>C11+D11</f>
        <v>637262</v>
      </c>
      <c r="F11" s="9">
        <v>253136.4</v>
      </c>
      <c r="G11" s="9">
        <v>253136.4</v>
      </c>
      <c r="H11" s="13">
        <f>E11-F11</f>
        <v>384125.6</v>
      </c>
    </row>
    <row r="12" spans="2:8" ht="12.75">
      <c r="B12" s="7" t="s">
        <v>18</v>
      </c>
      <c r="C12" s="9">
        <v>389061.59</v>
      </c>
      <c r="D12" s="9">
        <v>0</v>
      </c>
      <c r="E12" s="9">
        <f>C12+D12</f>
        <v>389061.59</v>
      </c>
      <c r="F12" s="9">
        <v>148938.98</v>
      </c>
      <c r="G12" s="9">
        <v>148938.98</v>
      </c>
      <c r="H12" s="13">
        <f>E12-F12</f>
        <v>240122.61000000002</v>
      </c>
    </row>
    <row r="13" spans="2:8" ht="12.75">
      <c r="B13" s="7" t="s">
        <v>19</v>
      </c>
      <c r="C13" s="9">
        <v>852217.41</v>
      </c>
      <c r="D13" s="9">
        <v>0</v>
      </c>
      <c r="E13" s="9">
        <f>C13+D13</f>
        <v>852217.41</v>
      </c>
      <c r="F13" s="9">
        <v>358739.3</v>
      </c>
      <c r="G13" s="9">
        <v>358739.3</v>
      </c>
      <c r="H13" s="13">
        <f>E13-F13</f>
        <v>493478.11000000004</v>
      </c>
    </row>
    <row r="14" spans="2:8" ht="25.5">
      <c r="B14" s="7" t="s">
        <v>20</v>
      </c>
      <c r="C14" s="9">
        <v>545761.39</v>
      </c>
      <c r="D14" s="9">
        <v>0</v>
      </c>
      <c r="E14" s="9">
        <f>C14+D14</f>
        <v>545761.39</v>
      </c>
      <c r="F14" s="9">
        <v>212363.28</v>
      </c>
      <c r="G14" s="9">
        <v>212363.28</v>
      </c>
      <c r="H14" s="13">
        <f>E14-F14</f>
        <v>333398.11</v>
      </c>
    </row>
    <row r="15" spans="2:8" ht="12.75">
      <c r="B15" s="7" t="s">
        <v>21</v>
      </c>
      <c r="C15" s="9">
        <v>596851.94</v>
      </c>
      <c r="D15" s="9">
        <v>0</v>
      </c>
      <c r="E15" s="9">
        <f>C15+D15</f>
        <v>596851.94</v>
      </c>
      <c r="F15" s="9">
        <v>235961.41</v>
      </c>
      <c r="G15" s="9">
        <v>235961.41</v>
      </c>
      <c r="H15" s="13">
        <f>E15-F15</f>
        <v>360890.5299999999</v>
      </c>
    </row>
    <row r="16" spans="2:8" ht="25.5">
      <c r="B16" s="7" t="s">
        <v>22</v>
      </c>
      <c r="C16" s="9">
        <v>556226.63</v>
      </c>
      <c r="D16" s="9">
        <v>0</v>
      </c>
      <c r="E16" s="9">
        <f>C16+D16</f>
        <v>556226.63</v>
      </c>
      <c r="F16" s="9">
        <v>222705.64</v>
      </c>
      <c r="G16" s="9">
        <v>222705.64</v>
      </c>
      <c r="H16" s="13">
        <f>E16-F16</f>
        <v>333520.99</v>
      </c>
    </row>
    <row r="17" spans="2:8" ht="12.75">
      <c r="B17" s="7" t="s">
        <v>23</v>
      </c>
      <c r="C17" s="9">
        <v>237621.43</v>
      </c>
      <c r="D17" s="9">
        <v>0</v>
      </c>
      <c r="E17" s="9">
        <f>C17+D17</f>
        <v>237621.43</v>
      </c>
      <c r="F17" s="9">
        <v>93772.53</v>
      </c>
      <c r="G17" s="9">
        <v>93772.53</v>
      </c>
      <c r="H17" s="13">
        <f>E17-F17</f>
        <v>143848.9</v>
      </c>
    </row>
    <row r="18" spans="2:8" ht="12.75">
      <c r="B18" s="6" t="s">
        <v>24</v>
      </c>
      <c r="C18" s="9">
        <v>617650.08</v>
      </c>
      <c r="D18" s="9">
        <v>0</v>
      </c>
      <c r="E18" s="9">
        <f>C18+D18</f>
        <v>617650.08</v>
      </c>
      <c r="F18" s="9">
        <v>257457.07</v>
      </c>
      <c r="G18" s="9">
        <v>257457.07</v>
      </c>
      <c r="H18" s="9">
        <f>E18-F18</f>
        <v>360193.00999999995</v>
      </c>
    </row>
    <row r="19" spans="2:8" ht="25.5">
      <c r="B19" s="6" t="s">
        <v>25</v>
      </c>
      <c r="C19" s="9">
        <v>237621.43</v>
      </c>
      <c r="D19" s="9">
        <v>0</v>
      </c>
      <c r="E19" s="9">
        <f>C19+D19</f>
        <v>237621.43</v>
      </c>
      <c r="F19" s="9">
        <v>93772.53</v>
      </c>
      <c r="G19" s="9">
        <v>93772.53</v>
      </c>
      <c r="H19" s="9">
        <f>E19-F19</f>
        <v>143848.9</v>
      </c>
    </row>
    <row r="20" spans="2:8" ht="12.75">
      <c r="B20" s="6" t="s">
        <v>26</v>
      </c>
      <c r="C20" s="9">
        <v>187165.04</v>
      </c>
      <c r="D20" s="9">
        <v>0</v>
      </c>
      <c r="E20" s="9">
        <f>C20+D20</f>
        <v>187165.04</v>
      </c>
      <c r="F20" s="9">
        <v>76751.61</v>
      </c>
      <c r="G20" s="9">
        <v>76751.61</v>
      </c>
      <c r="H20" s="9">
        <f>E20-F20</f>
        <v>110413.43000000001</v>
      </c>
    </row>
    <row r="21" spans="2:8" ht="12.75">
      <c r="B21" s="6" t="s">
        <v>27</v>
      </c>
      <c r="C21" s="9">
        <v>677721.82</v>
      </c>
      <c r="D21" s="9">
        <v>0</v>
      </c>
      <c r="E21" s="9">
        <f>C21+D21</f>
        <v>677721.82</v>
      </c>
      <c r="F21" s="9">
        <v>275924.76</v>
      </c>
      <c r="G21" s="9">
        <v>275924.76</v>
      </c>
      <c r="H21" s="9">
        <f>E21-F21</f>
        <v>401797.05999999994</v>
      </c>
    </row>
    <row r="22" spans="2:8" ht="12.75">
      <c r="B22" s="6" t="s">
        <v>28</v>
      </c>
      <c r="C22" s="9">
        <v>2199993.53</v>
      </c>
      <c r="D22" s="9">
        <v>0</v>
      </c>
      <c r="E22" s="9">
        <f>C22+D22</f>
        <v>2199993.53</v>
      </c>
      <c r="F22" s="9">
        <v>1208682.8</v>
      </c>
      <c r="G22" s="9">
        <v>1208682.8</v>
      </c>
      <c r="H22" s="9">
        <f>E22-F22</f>
        <v>991310.7299999997</v>
      </c>
    </row>
    <row r="23" spans="2:8" s="29" customFormat="1" ht="12.75">
      <c r="B23" s="3" t="s">
        <v>13</v>
      </c>
      <c r="C23" s="12">
        <f aca="true" t="shared" si="0" ref="C23:H23">SUM(C24:C31)</f>
        <v>0</v>
      </c>
      <c r="D23" s="12">
        <f t="shared" si="0"/>
        <v>0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</row>
    <row r="24" spans="2:8" ht="12.75">
      <c r="B24" s="7"/>
      <c r="C24" s="8"/>
      <c r="D24" s="8"/>
      <c r="E24" s="8"/>
      <c r="F24" s="8"/>
      <c r="G24" s="8"/>
      <c r="H24" s="13">
        <f aca="true" t="shared" si="1" ref="H24:H32">E24-F24</f>
        <v>0</v>
      </c>
    </row>
    <row r="25" spans="2:8" ht="12.75">
      <c r="B25" s="7"/>
      <c r="C25" s="8"/>
      <c r="D25" s="8"/>
      <c r="E25" s="8"/>
      <c r="F25" s="8"/>
      <c r="G25" s="8"/>
      <c r="H25" s="13">
        <f t="shared" si="1"/>
        <v>0</v>
      </c>
    </row>
    <row r="26" spans="2:8" ht="12.75">
      <c r="B26" s="7"/>
      <c r="C26" s="8"/>
      <c r="D26" s="8"/>
      <c r="E26" s="8"/>
      <c r="F26" s="8"/>
      <c r="G26" s="8"/>
      <c r="H26" s="13">
        <f t="shared" si="1"/>
        <v>0</v>
      </c>
    </row>
    <row r="27" spans="2:8" ht="12.75">
      <c r="B27" s="7"/>
      <c r="C27" s="8"/>
      <c r="D27" s="8"/>
      <c r="E27" s="8"/>
      <c r="F27" s="8"/>
      <c r="G27" s="8"/>
      <c r="H27" s="13">
        <f t="shared" si="1"/>
        <v>0</v>
      </c>
    </row>
    <row r="28" spans="2:8" ht="12.75">
      <c r="B28" s="7"/>
      <c r="C28" s="9"/>
      <c r="D28" s="9"/>
      <c r="E28" s="9"/>
      <c r="F28" s="9"/>
      <c r="G28" s="9"/>
      <c r="H28" s="13">
        <f t="shared" si="1"/>
        <v>0</v>
      </c>
    </row>
    <row r="29" spans="2:8" ht="12.75">
      <c r="B29" s="7"/>
      <c r="C29" s="9"/>
      <c r="D29" s="9"/>
      <c r="E29" s="9"/>
      <c r="F29" s="9"/>
      <c r="G29" s="9"/>
      <c r="H29" s="13">
        <f t="shared" si="1"/>
        <v>0</v>
      </c>
    </row>
    <row r="30" spans="2:8" ht="12.75">
      <c r="B30" s="7"/>
      <c r="C30" s="9"/>
      <c r="D30" s="9"/>
      <c r="E30" s="9"/>
      <c r="F30" s="9"/>
      <c r="G30" s="9"/>
      <c r="H30" s="13">
        <f t="shared" si="1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1"/>
        <v>0</v>
      </c>
    </row>
    <row r="32" spans="2:8" ht="12.75">
      <c r="B32" s="6"/>
      <c r="C32" s="9"/>
      <c r="D32" s="9"/>
      <c r="E32" s="9"/>
      <c r="F32" s="9"/>
      <c r="G32" s="9"/>
      <c r="H32" s="13">
        <f t="shared" si="1"/>
        <v>0</v>
      </c>
    </row>
    <row r="33" spans="2:8" ht="12.75">
      <c r="B33" s="2" t="s">
        <v>11</v>
      </c>
      <c r="C33" s="10">
        <f aca="true" t="shared" si="2" ref="C33:H33">C9+C23</f>
        <v>14829099.999999998</v>
      </c>
      <c r="D33" s="10">
        <f t="shared" si="2"/>
        <v>0</v>
      </c>
      <c r="E33" s="10">
        <f t="shared" si="2"/>
        <v>14829099.999999998</v>
      </c>
      <c r="F33" s="10">
        <f t="shared" si="2"/>
        <v>6685114.140000001</v>
      </c>
      <c r="G33" s="10">
        <f t="shared" si="2"/>
        <v>6685114.140000001</v>
      </c>
      <c r="H33" s="10">
        <f t="shared" si="2"/>
        <v>8143985.86</v>
      </c>
    </row>
    <row r="34" spans="2:8" ht="13.5" thickBot="1">
      <c r="B34" s="4"/>
      <c r="C34" s="14"/>
      <c r="D34" s="14"/>
      <c r="E34" s="14"/>
      <c r="F34" s="14"/>
      <c r="G34" s="14"/>
      <c r="H34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2019-07-17T16:30:04Z</dcterms:modified>
  <cp:category/>
  <cp:version/>
  <cp:contentType/>
  <cp:contentStatus/>
</cp:coreProperties>
</file>