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<sst xmlns="http://schemas.openxmlformats.org/spreadsheetml/2006/main" count="30" uniqueCount="30">
  <si>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</si>
  <si>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</si>
  <si>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</si>
  <si>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</si>
  <si>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</si>
  <si>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</si>
  <si>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</si>
  <si>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</si>
  <si>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</si>
  <si>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</si>
  <si>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</si>
  <si>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</si>
  <si>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</si>
  <si>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</si>
  <si>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DE TRANSPARENCIA, ACCESO A LA INFORMACIÓN Y PROTECCIÓN DE DATOS PERSONALES DEL ESTADO DE GUERRERO (a)</t>
  </si>
  <si>
    <t>Del 1 de Enero al 30 de Junio de 2018 (b)</t>
  </si>
  <si>
    <t>COMISIONADOS</t>
  </si>
  <si>
    <t>SECRETARIO EJECUTIVO</t>
  </si>
  <si>
    <t>SECRETARIO DE ACUERDOS</t>
  </si>
  <si>
    <t>DIRECCIÓN DE ADMINISTRACIÓN Y FINANZAS</t>
  </si>
  <si>
    <t>DIRECCIÓN DE VERIFICACIÓN Y EVALUACIÓN SUJETOS OBLIGADOS</t>
  </si>
  <si>
    <t>DIRECCIÓN DE COMUNICACIÓN SOCIAL</t>
  </si>
  <si>
    <t>DIRFECCIÓN DE TECNOLOGIAS DE LA INFORMACIÓN</t>
  </si>
  <si>
    <t>DIRECCIÓN DE PROMOCIÓN Y CAPACITACIÓN</t>
  </si>
  <si>
    <t>DIRECCIÓN JURIDICA CONSULTIVA</t>
  </si>
  <si>
    <t>DIRECCIÓN DE PROTECCIÓN DE DATOS PERSONALES</t>
  </si>
  <si>
    <t>DIRECCIÓN DE LA UNIDAD DE TRANSPARENCIA</t>
  </si>
  <si>
    <t>DIRECCIÓN DE PONENCIAS</t>
  </si>
  <si>
    <t>DIRECCIÓN DE ARCHIVO Y GESTIÓN DOCUMENTAL</t>
  </si>
  <si>
    <t>GASTO GENERAL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</si>
</sst>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SUM(C10:C23)</f>
        <v>13361487.44</v>
      </c>
      <c r="D9" s="11">
        <f>SUM(D10:D23)</f>
        <v>0</v>
      </c>
      <c r="E9" s="11">
        <f>SUM(E10:E23)</f>
        <v>13361487.44</v>
      </c>
      <c r="F9" s="11">
        <f>SUM(F10:F23)</f>
        <v>6051587</v>
      </c>
      <c r="G9" s="11">
        <f>SUM(G10:G23)</f>
        <v>6051587</v>
      </c>
      <c r="H9" s="11">
        <f>SUM(H10:H23)</f>
        <v>7309900.44</v>
      </c>
    </row>
    <row r="10" spans="2:8" ht="12.75" customHeight="1">
      <c r="B10" s="7" t="s">
        <v>16</v>
      </c>
      <c r="C10" s="8">
        <v>7045475.96</v>
      </c>
      <c r="D10" s="8">
        <v>0</v>
      </c>
      <c r="E10" s="8">
        <f>C10+D10</f>
        <v>7045475.96</v>
      </c>
      <c r="F10" s="8">
        <v>2908160.35</v>
      </c>
      <c r="G10" s="8">
        <v>2908160.35</v>
      </c>
      <c r="H10" s="13">
        <f>E10-F10</f>
        <v>4137315.61</v>
      </c>
    </row>
    <row r="11" spans="2:8" ht="12.75">
      <c r="B11" s="7" t="s">
        <v>17</v>
      </c>
      <c r="C11" s="9">
        <v>565500</v>
      </c>
      <c r="D11" s="9">
        <v>0</v>
      </c>
      <c r="E11" s="9">
        <f>C11+D11</f>
        <v>565500</v>
      </c>
      <c r="F11" s="9">
        <v>246493.11</v>
      </c>
      <c r="G11" s="9">
        <v>246493.11</v>
      </c>
      <c r="H11" s="13">
        <f>E11-F11</f>
        <v>319006.89</v>
      </c>
    </row>
    <row r="12" spans="2:8" ht="12.75">
      <c r="B12" s="7" t="s">
        <v>18</v>
      </c>
      <c r="C12" s="9">
        <v>344500</v>
      </c>
      <c r="D12" s="9">
        <v>0</v>
      </c>
      <c r="E12" s="9">
        <f>C12+D12</f>
        <v>344500</v>
      </c>
      <c r="F12" s="9">
        <v>151425.37</v>
      </c>
      <c r="G12" s="9">
        <v>151425.37</v>
      </c>
      <c r="H12" s="13">
        <f>E12-F12</f>
        <v>193074.63</v>
      </c>
    </row>
    <row r="13" spans="2:8" ht="12.75">
      <c r="B13" s="7" t="s">
        <v>19</v>
      </c>
      <c r="C13" s="9">
        <v>1177317.25</v>
      </c>
      <c r="D13" s="9">
        <v>0</v>
      </c>
      <c r="E13" s="9">
        <f>C13+D13</f>
        <v>1177317.25</v>
      </c>
      <c r="F13" s="9">
        <v>445514.2</v>
      </c>
      <c r="G13" s="9">
        <v>445514.2</v>
      </c>
      <c r="H13" s="13">
        <f>E13-F13</f>
        <v>731803.05</v>
      </c>
    </row>
    <row r="14" spans="2:8" ht="25.5">
      <c r="B14" s="7" t="s">
        <v>20</v>
      </c>
      <c r="C14" s="9">
        <v>240703.36</v>
      </c>
      <c r="D14" s="9">
        <v>0</v>
      </c>
      <c r="E14" s="9">
        <f>C14+D14</f>
        <v>240703.36</v>
      </c>
      <c r="F14" s="9">
        <v>104340.23</v>
      </c>
      <c r="G14" s="9">
        <v>104340.23</v>
      </c>
      <c r="H14" s="13">
        <f>E14-F14</f>
        <v>136363.13</v>
      </c>
    </row>
    <row r="15" spans="2:8" ht="12.75">
      <c r="B15" s="7" t="s">
        <v>21</v>
      </c>
      <c r="C15" s="9">
        <v>392570.53</v>
      </c>
      <c r="D15" s="9">
        <v>0</v>
      </c>
      <c r="E15" s="9">
        <f>C15+D15</f>
        <v>392570.53</v>
      </c>
      <c r="F15" s="9">
        <v>237695.21</v>
      </c>
      <c r="G15" s="9">
        <v>237695.21</v>
      </c>
      <c r="H15" s="13">
        <f>E15-F15</f>
        <v>154875.32000000004</v>
      </c>
    </row>
    <row r="16" spans="2:8" ht="25.5">
      <c r="B16" s="7" t="s">
        <v>22</v>
      </c>
      <c r="C16" s="9">
        <v>485784.62</v>
      </c>
      <c r="D16" s="9">
        <v>0</v>
      </c>
      <c r="E16" s="9">
        <f>C16+D16</f>
        <v>485784.62</v>
      </c>
      <c r="F16" s="9">
        <v>240120.51</v>
      </c>
      <c r="G16" s="9">
        <v>240120.51</v>
      </c>
      <c r="H16" s="13">
        <f>E16-F16</f>
        <v>245664.11</v>
      </c>
    </row>
    <row r="17" spans="2:8" ht="12.75">
      <c r="B17" s="7" t="s">
        <v>23</v>
      </c>
      <c r="C17" s="9">
        <v>235000</v>
      </c>
      <c r="D17" s="9">
        <v>0</v>
      </c>
      <c r="E17" s="9">
        <f>C17+D17</f>
        <v>235000</v>
      </c>
      <c r="F17" s="9">
        <v>92706.9</v>
      </c>
      <c r="G17" s="9">
        <v>92706.9</v>
      </c>
      <c r="H17" s="13">
        <f>E17-F17</f>
        <v>142293.1</v>
      </c>
    </row>
    <row r="18" spans="2:8" ht="12.75">
      <c r="B18" s="6" t="s">
        <v>24</v>
      </c>
      <c r="C18" s="9">
        <v>513064.25</v>
      </c>
      <c r="D18" s="9">
        <v>0</v>
      </c>
      <c r="E18" s="9">
        <f>C18+D18</f>
        <v>513064.25</v>
      </c>
      <c r="F18" s="9">
        <v>247890.54</v>
      </c>
      <c r="G18" s="9">
        <v>247890.54</v>
      </c>
      <c r="H18" s="9">
        <f>E18-F18</f>
        <v>265173.70999999996</v>
      </c>
    </row>
    <row r="19" spans="2:8" ht="25.5">
      <c r="B19" s="6" t="s">
        <v>25</v>
      </c>
      <c r="C19" s="9">
        <v>212000</v>
      </c>
      <c r="D19" s="9">
        <v>0</v>
      </c>
      <c r="E19" s="9">
        <f>C19+D19</f>
        <v>212000</v>
      </c>
      <c r="F19" s="9">
        <v>93706.92</v>
      </c>
      <c r="G19" s="9">
        <v>93706.92</v>
      </c>
      <c r="H19" s="9">
        <f>E19-F19</f>
        <v>118293.08</v>
      </c>
    </row>
    <row r="20" spans="2:8" ht="12.75">
      <c r="B20" s="6" t="s">
        <v>26</v>
      </c>
      <c r="C20" s="9">
        <v>166000</v>
      </c>
      <c r="D20" s="9">
        <v>0</v>
      </c>
      <c r="E20" s="9">
        <f>C20+D20</f>
        <v>166000</v>
      </c>
      <c r="F20" s="9">
        <v>75750.31</v>
      </c>
      <c r="G20" s="9">
        <v>75750.31</v>
      </c>
      <c r="H20" s="9">
        <f>E20-F20</f>
        <v>90249.69</v>
      </c>
    </row>
    <row r="21" spans="2:8" ht="12.75">
      <c r="B21" s="6" t="s">
        <v>27</v>
      </c>
      <c r="C21" s="9">
        <v>660658.05</v>
      </c>
      <c r="D21" s="9">
        <v>0</v>
      </c>
      <c r="E21" s="9">
        <f>C21+D21</f>
        <v>660658.05</v>
      </c>
      <c r="F21" s="9">
        <v>334131.92</v>
      </c>
      <c r="G21" s="9">
        <v>334131.92</v>
      </c>
      <c r="H21" s="9">
        <f>E21-F21</f>
        <v>326526.13000000006</v>
      </c>
    </row>
    <row r="22" spans="2:8" ht="25.5">
      <c r="B22" s="6" t="s">
        <v>28</v>
      </c>
      <c r="C22" s="9">
        <v>83643.98</v>
      </c>
      <c r="D22" s="9">
        <v>0</v>
      </c>
      <c r="E22" s="9">
        <f>C22+D22</f>
        <v>83643.98</v>
      </c>
      <c r="F22" s="9">
        <v>26553.66</v>
      </c>
      <c r="G22" s="9">
        <v>26553.66</v>
      </c>
      <c r="H22" s="9">
        <f>E22-F22</f>
        <v>57090.31999999999</v>
      </c>
    </row>
    <row r="23" spans="2:8" ht="12.75">
      <c r="B23" s="6" t="s">
        <v>29</v>
      </c>
      <c r="C23" s="9">
        <v>1239269.44</v>
      </c>
      <c r="D23" s="9">
        <v>0</v>
      </c>
      <c r="E23" s="9">
        <f>C23+D23</f>
        <v>1239269.44</v>
      </c>
      <c r="F23" s="9">
        <v>847097.77</v>
      </c>
      <c r="G23" s="9">
        <v>847097.77</v>
      </c>
      <c r="H23" s="9">
        <f>E23-F23</f>
        <v>392171.6699999999</v>
      </c>
    </row>
    <row r="24" spans="2:8" s="29" customFormat="1" ht="12.75">
      <c r="B24" s="3" t="s">
        <v>13</v>
      </c>
      <c r="C24" s="12">
        <f aca="true" t="shared" si="0" ref="C24:H24">SUM(C25:C32)</f>
        <v>0</v>
      </c>
      <c r="D24" s="12">
        <f t="shared" si="0"/>
        <v>0</v>
      </c>
      <c r="E24" s="12">
        <f t="shared" si="0"/>
        <v>0</v>
      </c>
      <c r="F24" s="12">
        <f t="shared" si="0"/>
        <v>0</v>
      </c>
      <c r="G24" s="12">
        <f t="shared" si="0"/>
        <v>0</v>
      </c>
      <c r="H24" s="12">
        <f t="shared" si="0"/>
        <v>0</v>
      </c>
    </row>
    <row r="25" spans="2:8" ht="12.75">
      <c r="B25" s="7"/>
      <c r="C25" s="8"/>
      <c r="D25" s="8"/>
      <c r="E25" s="8"/>
      <c r="F25" s="8"/>
      <c r="G25" s="8"/>
      <c r="H25" s="13">
        <f aca="true" t="shared" si="1" ref="H25:H33">E25-F25</f>
        <v>0</v>
      </c>
    </row>
    <row r="26" spans="2:8" ht="12.75">
      <c r="B26" s="7"/>
      <c r="C26" s="8"/>
      <c r="D26" s="8"/>
      <c r="E26" s="8"/>
      <c r="F26" s="8"/>
      <c r="G26" s="8"/>
      <c r="H26" s="13">
        <f t="shared" si="1"/>
        <v>0</v>
      </c>
    </row>
    <row r="27" spans="2:8" ht="12.75">
      <c r="B27" s="7"/>
      <c r="C27" s="8"/>
      <c r="D27" s="8"/>
      <c r="E27" s="8"/>
      <c r="F27" s="8"/>
      <c r="G27" s="8"/>
      <c r="H27" s="13">
        <f t="shared" si="1"/>
        <v>0</v>
      </c>
    </row>
    <row r="28" spans="2:8" ht="12.75">
      <c r="B28" s="7"/>
      <c r="C28" s="8"/>
      <c r="D28" s="8"/>
      <c r="E28" s="8"/>
      <c r="F28" s="8"/>
      <c r="G28" s="8"/>
      <c r="H28" s="13">
        <f t="shared" si="1"/>
        <v>0</v>
      </c>
    </row>
    <row r="29" spans="2:8" ht="12.75">
      <c r="B29" s="7"/>
      <c r="C29" s="9"/>
      <c r="D29" s="9"/>
      <c r="E29" s="9"/>
      <c r="F29" s="9"/>
      <c r="G29" s="9"/>
      <c r="H29" s="13">
        <f t="shared" si="1"/>
        <v>0</v>
      </c>
    </row>
    <row r="30" spans="2:8" ht="12.75">
      <c r="B30" s="7"/>
      <c r="C30" s="9"/>
      <c r="D30" s="9"/>
      <c r="E30" s="9"/>
      <c r="F30" s="9"/>
      <c r="G30" s="9"/>
      <c r="H30" s="13">
        <f t="shared" si="1"/>
        <v>0</v>
      </c>
    </row>
    <row r="31" spans="2:8" ht="12.75">
      <c r="B31" s="7"/>
      <c r="C31" s="9"/>
      <c r="D31" s="9"/>
      <c r="E31" s="9"/>
      <c r="F31" s="9"/>
      <c r="G31" s="9"/>
      <c r="H31" s="13">
        <f t="shared" si="1"/>
        <v>0</v>
      </c>
    </row>
    <row r="32" spans="2:8" ht="12.75">
      <c r="B32" s="7"/>
      <c r="C32" s="9"/>
      <c r="D32" s="9"/>
      <c r="E32" s="9"/>
      <c r="F32" s="9"/>
      <c r="G32" s="9"/>
      <c r="H32" s="13">
        <f t="shared" si="1"/>
        <v>0</v>
      </c>
    </row>
    <row r="33" spans="2:8" ht="12.75">
      <c r="B33" s="6"/>
      <c r="C33" s="9"/>
      <c r="D33" s="9"/>
      <c r="E33" s="9"/>
      <c r="F33" s="9"/>
      <c r="G33" s="9"/>
      <c r="H33" s="13">
        <f t="shared" si="1"/>
        <v>0</v>
      </c>
    </row>
    <row r="34" spans="2:8" ht="12.75">
      <c r="B34" s="2" t="s">
        <v>11</v>
      </c>
      <c r="C34" s="10">
        <f aca="true" t="shared" si="2" ref="C34:H34">C9+C24</f>
        <v>13361487.44</v>
      </c>
      <c r="D34" s="10">
        <f t="shared" si="2"/>
        <v>0</v>
      </c>
      <c r="E34" s="10">
        <f t="shared" si="2"/>
        <v>13361487.44</v>
      </c>
      <c r="F34" s="10">
        <f t="shared" si="2"/>
        <v>6051587</v>
      </c>
      <c r="G34" s="10">
        <f t="shared" si="2"/>
        <v>6051587</v>
      </c>
      <c r="H34" s="10">
        <f t="shared" si="2"/>
        <v>7309900.44</v>
      </c>
    </row>
    <row r="35" spans="2:8" ht="13.5" thickBot="1">
      <c r="B35" s="4"/>
      <c r="C35" s="14"/>
      <c r="D35" s="14"/>
      <c r="E35" s="14"/>
      <c r="F35" s="14"/>
      <c r="G35" s="14"/>
      <c r="H35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2016-12-22T17:30:19Z</cp:lastPrinted>
  <dcterms:created xsi:type="dcterms:W3CDTF">2016-10-11T20:43:07Z</dcterms:created>
  <dcterms:modified xsi:type="dcterms:W3CDTF">2018-07-19T20:53:20Z</dcterms:modified>
  <cp:category/>
  <cp:version/>
  <cp:contentType/>
  <cp:contentStatus/>
</cp:coreProperties>
</file>